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donoso\Downloads\"/>
    </mc:Choice>
  </mc:AlternateContent>
  <bookViews>
    <workbookView xWindow="0" yWindow="0" windowWidth="24000" windowHeight="9630" tabRatio="824"/>
  </bookViews>
  <sheets>
    <sheet name="Oficio Conductor" sheetId="29" r:id="rId1"/>
    <sheet name="Resumen" sheetId="14" r:id="rId2"/>
    <sheet name="Global" sheetId="2" r:id="rId3"/>
    <sheet name="Listado de Beneficiarios" sheetId="28" r:id="rId4"/>
    <sheet name="Honorarios y Recurso Humano" sheetId="3" r:id="rId5"/>
    <sheet name="Informe de actividades" sheetId="22" r:id="rId6"/>
    <sheet name="Listado de asistencia" sheetId="30" r:id="rId7"/>
    <sheet name="Transporte" sheetId="4" r:id="rId8"/>
    <sheet name="Listado de Pasajeros" sheetId="15" r:id="rId9"/>
    <sheet name="Alimentacion" sheetId="13" r:id="rId10"/>
    <sheet name="Listado de entrega" sheetId="27" r:id="rId11"/>
    <sheet name="Alojamiento" sheetId="12" r:id="rId12"/>
    <sheet name="Equipamiento e Implementacion" sheetId="8" r:id="rId13"/>
    <sheet name="Vestimenta Deportiva" sheetId="25" r:id="rId14"/>
    <sheet name="Acta de Inventario" sheetId="21" r:id="rId15"/>
    <sheet name="Listado de distribucion" sheetId="26" r:id="rId16"/>
    <sheet name="Listado de distribucion Cajas" sheetId="31" r:id="rId17"/>
    <sheet name="Gastos de Operacion" sheetId="10" r:id="rId18"/>
    <sheet name="Premios" sheetId="11" r:id="rId19"/>
    <sheet name="Difusión" sheetId="7" r:id="rId20"/>
    <sheet name="Imprevistos" sheetId="9" r:id="rId21"/>
    <sheet name="Acta de Entrega" sheetId="18" r:id="rId22"/>
    <sheet name="Hoja1" sheetId="20" state="hidden" r:id="rId23"/>
  </sheets>
  <definedNames>
    <definedName name="_1Excel_BuiltIn_Print_Area_2_1">Global!$B$2:$D$22</definedName>
    <definedName name="ACTIVIDAD_ASOCIADA_AL_GASTO__Calendario_de_actividades_o_carta_Gant">'Honorarios y Recurso Humano'!$F$6</definedName>
    <definedName name="_xlnm.Print_Area" localSheetId="21">'Acta de Entrega'!$A$2:$F$17</definedName>
    <definedName name="_xlnm.Print_Area" localSheetId="14">'Acta de Inventario'!$A$2:$J$40</definedName>
    <definedName name="_xlnm.Print_Area" localSheetId="9">Alimentacion!$B$1:$L$84</definedName>
    <definedName name="_xlnm.Print_Area" localSheetId="11">Alojamiento!$B$2:$L$84</definedName>
    <definedName name="_xlnm.Print_Area" localSheetId="19">Difusión!$B$2:$M$90</definedName>
    <definedName name="_xlnm.Print_Area" localSheetId="12">'Equipamiento e Implementacion'!$B$1:$M$86</definedName>
    <definedName name="_xlnm.Print_Area" localSheetId="17">'Gastos de Operacion'!$B$2:$M$86</definedName>
    <definedName name="_xlnm.Print_Area" localSheetId="2">Global!$B$2:$D$20</definedName>
    <definedName name="_xlnm.Print_Area" localSheetId="4">'Honorarios y Recurso Humano'!$B$1:$L$61</definedName>
    <definedName name="_xlnm.Print_Area" localSheetId="20">Imprevistos!$B$2:$M$84</definedName>
    <definedName name="_xlnm.Print_Area" localSheetId="8">'Listado de Pasajeros'!$A$4:$H$26</definedName>
    <definedName name="_xlnm.Print_Area" localSheetId="18">Premios!$B$2:$M$85</definedName>
    <definedName name="_xlnm.Print_Area" localSheetId="1">Resumen!$B$2:$O$22</definedName>
    <definedName name="_xlnm.Print_Area" localSheetId="7">Transporte!$B$2:$L$74</definedName>
    <definedName name="CANTIDAD">'Honorarios y Recurso Humano'!$H$6</definedName>
    <definedName name="DESCRIPCIÓN_DEL_DESEMBOLSO___Partida_del_presupuesto_asociado_al_ítem">'Honorarios y Recurso Humano'!$G$6</definedName>
    <definedName name="documento">Hoja1!$C$2:$C$9</definedName>
    <definedName name="Excel_BuiltIn_Print_Area_1_1">#REF!</definedName>
    <definedName name="Excel_BuiltIn_Print_Area_2_1">Global!$B$2:$D$21</definedName>
    <definedName name="Excel_BuiltIn_Print_Area_3_1">'Honorarios y Recurso Humano'!$C$6:$K$38</definedName>
    <definedName name="Excel_BuiltIn_Print_Area_3_1_1">'Honorarios y Recurso Humano'!$C$6:$K$39</definedName>
    <definedName name="Excel_BuiltIn_Print_Area_4_1">Transporte!#REF!</definedName>
    <definedName name="FECHA_DOCUMENTO">'Honorarios y Recurso Humano'!$C$6</definedName>
    <definedName name="mes">Hoja1!$A$2:$A$13</definedName>
    <definedName name="MES_A_RENDIR">'Honorarios y Recurso Humano'!$B$6</definedName>
    <definedName name="MONTO">'Honorarios y Recurso Humano'!$K$6</definedName>
    <definedName name="N°">'Honorarios y Recurso Humano'!$E$6</definedName>
    <definedName name="NOMBRE_PROVEEDOR">'Honorarios y Recurso Humano'!$I$6</definedName>
    <definedName name="OBSERVACIONES">'Honorarios y Recurso Humano'!$L$6</definedName>
    <definedName name="RUT_PROVEEDOR">'Honorarios y Recurso Humano'!$J$6</definedName>
    <definedName name="TIPO">'Honorarios y Recurso Humano'!$D$6</definedName>
    <definedName name="_xlnm.Print_Titles" localSheetId="7">Transporte!$2:$7</definedName>
  </definedNames>
  <calcPr calcId="162913"/>
</workbook>
</file>

<file path=xl/calcChain.xml><?xml version="1.0" encoding="utf-8"?>
<calcChain xmlns="http://schemas.openxmlformats.org/spreadsheetml/2006/main">
  <c r="D8" i="2" l="1"/>
  <c r="L30" i="14" l="1"/>
  <c r="D6" i="2"/>
  <c r="L31" i="14" l="1"/>
  <c r="L29" i="14"/>
  <c r="D32" i="14"/>
  <c r="E32" i="14"/>
  <c r="F32" i="14"/>
  <c r="G32" i="14"/>
  <c r="H32" i="14"/>
  <c r="I32" i="14"/>
  <c r="J32" i="14"/>
  <c r="K32" i="14"/>
  <c r="C32" i="14"/>
  <c r="L32" i="14" l="1"/>
  <c r="D7" i="2" s="1"/>
  <c r="C14" i="14"/>
  <c r="N14" i="14"/>
  <c r="M14" i="14"/>
  <c r="L14" i="14"/>
  <c r="K14" i="14"/>
  <c r="J14" i="14"/>
  <c r="I14" i="14"/>
  <c r="H14" i="14"/>
  <c r="G14" i="14"/>
  <c r="F14" i="14"/>
  <c r="E14" i="14"/>
  <c r="D14" i="14"/>
  <c r="O14" i="14" l="1"/>
  <c r="K30" i="25"/>
  <c r="J10" i="14" l="1"/>
  <c r="I15" i="14" l="1"/>
  <c r="H12" i="14" l="1"/>
  <c r="C18" i="14"/>
  <c r="D18" i="14"/>
  <c r="E18" i="14"/>
  <c r="F18" i="14"/>
  <c r="G18" i="14"/>
  <c r="H18" i="14"/>
  <c r="I18" i="14"/>
  <c r="J18" i="14"/>
  <c r="K18" i="14"/>
  <c r="L18" i="14"/>
  <c r="M18" i="14"/>
  <c r="N18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C15" i="14"/>
  <c r="D15" i="14"/>
  <c r="E15" i="14"/>
  <c r="F15" i="14"/>
  <c r="G15" i="14"/>
  <c r="H15" i="14"/>
  <c r="J15" i="14"/>
  <c r="K15" i="14"/>
  <c r="L15" i="14"/>
  <c r="M15" i="14"/>
  <c r="N15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C12" i="14"/>
  <c r="D12" i="14"/>
  <c r="E12" i="14"/>
  <c r="F12" i="14"/>
  <c r="G12" i="14"/>
  <c r="I12" i="14"/>
  <c r="J12" i="14"/>
  <c r="K12" i="14"/>
  <c r="L12" i="14"/>
  <c r="M12" i="14"/>
  <c r="N12" i="14"/>
  <c r="C11" i="14"/>
  <c r="D11" i="14"/>
  <c r="E11" i="14"/>
  <c r="F11" i="14"/>
  <c r="G11" i="14"/>
  <c r="H11" i="14"/>
  <c r="I11" i="14"/>
  <c r="J11" i="14"/>
  <c r="K11" i="14"/>
  <c r="L11" i="14"/>
  <c r="M11" i="14"/>
  <c r="N11" i="14"/>
  <c r="C10" i="14"/>
  <c r="D10" i="14"/>
  <c r="E10" i="14"/>
  <c r="F10" i="14"/>
  <c r="G10" i="14"/>
  <c r="H10" i="14"/>
  <c r="I10" i="14"/>
  <c r="K10" i="14"/>
  <c r="L10" i="14"/>
  <c r="M10" i="14"/>
  <c r="N10" i="14"/>
  <c r="N9" i="14"/>
  <c r="M9" i="14"/>
  <c r="L9" i="14"/>
  <c r="K9" i="14"/>
  <c r="J9" i="14"/>
  <c r="I9" i="14"/>
  <c r="H9" i="14"/>
  <c r="G9" i="14"/>
  <c r="F9" i="14"/>
  <c r="E9" i="14"/>
  <c r="D9" i="14"/>
  <c r="D20" i="14" s="1"/>
  <c r="C9" i="14"/>
  <c r="K51" i="4"/>
  <c r="K57" i="13"/>
  <c r="K58" i="11"/>
  <c r="K57" i="9"/>
  <c r="K58" i="12"/>
  <c r="K59" i="8"/>
  <c r="K59" i="10"/>
  <c r="K64" i="7"/>
  <c r="K38" i="3"/>
  <c r="E20" i="14" l="1"/>
  <c r="C20" i="14"/>
  <c r="N20" i="14"/>
  <c r="H20" i="14"/>
  <c r="F20" i="14"/>
  <c r="O12" i="14"/>
  <c r="O18" i="14"/>
  <c r="O16" i="14"/>
  <c r="O15" i="14"/>
  <c r="O17" i="14"/>
  <c r="O10" i="14"/>
  <c r="L20" i="14"/>
  <c r="O11" i="14"/>
  <c r="K20" i="14"/>
  <c r="O13" i="14"/>
  <c r="M20" i="14"/>
  <c r="G20" i="14"/>
  <c r="I20" i="14"/>
  <c r="J20" i="14"/>
  <c r="O9" i="14"/>
  <c r="O20" i="14" l="1"/>
  <c r="D10" i="2" l="1"/>
</calcChain>
</file>

<file path=xl/comments1.xml><?xml version="1.0" encoding="utf-8"?>
<comments xmlns="http://schemas.openxmlformats.org/spreadsheetml/2006/main">
  <authors>
    <author>Donoso Jessica JD. (SA Gore)</author>
  </authors>
  <commentList>
    <comment ref="C2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ES EL MONTO POR EL CUAL SE APROBO SU INICIATIVA.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10"/>
            <color indexed="81"/>
            <rFont val="Calibri"/>
            <family val="2"/>
            <scheme val="minor"/>
          </rPr>
          <t xml:space="preserve">
CUOTAS: CORRESPONDE A LA ENTREGA DE RECURSOS ADJUDICADOS POR PARTE DEL GOBIERNO REGIONAL DE ANTOFAGASTA, EL CUAL PUEDE SER EN UNA O MAS CUOTAS.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Donoso Jessica JD. (SA Gore)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Calibri"/>
            <family val="2"/>
            <scheme val="minor"/>
          </rPr>
          <t xml:space="preserve">LISTADO DEBE CONTENER TODA  LA INFORMACION REQUERIDA Y DEBEN VENIR FIRMADOS EN </t>
        </r>
        <r>
          <rPr>
            <b/>
            <sz val="10"/>
            <color indexed="81"/>
            <rFont val="Calibri"/>
            <family val="2"/>
            <scheme val="minor"/>
          </rPr>
          <t>ORIGINAL</t>
        </r>
      </text>
    </comment>
  </commentList>
</comments>
</file>

<file path=xl/comments11.xml><?xml version="1.0" encoding="utf-8"?>
<comments xmlns="http://schemas.openxmlformats.org/spreadsheetml/2006/main">
  <authors>
    <author>Donoso Jessica JD. (SA Gore)</author>
  </authors>
  <commentList>
    <comment ref="N7" authorId="0" shapeId="0">
      <text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1-.SOLO SE PUEDE RENDIR ESTE GASTO MEDIANTE FACTURA, DEBIDAMENTE DETALLADA EN CUANTO A FECHA DE INGRESO Y SALIDA, CANTIDAD DE DÍAS ALOJADOS, DETALLE DE SERVICIO ENTREGADO E  INDIVIDUALIZACIÓN DE  BENEFICIARIOS; EN CUYO CASO QUE EL DOCUMENTO PRESENTADO NO CUMPLA CON LO SOLICITADO ANTERIORMENTE NO PODRÁ SER CONTABILIZADA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Donoso Jessica JD. (SA Gore)</author>
  </authors>
  <commentList>
    <comment ref="N1" authorId="0" shapeId="0">
      <text>
        <r>
          <rPr>
            <sz val="12"/>
            <color indexed="81"/>
            <rFont val="Calibri"/>
            <family val="2"/>
            <scheme val="minor"/>
          </rPr>
          <t xml:space="preserve">1-.SE DEBE ADJUNTAR LISTADO DE DISTRIBUCION O ACTA DE INVENTARIO SEGÚN CORRESPONDA Y FOTOGRAFIA DE  TODO LO ADQUIRIDO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Donoso Jessica JD. (SA Gore)</author>
  </authors>
  <commentLis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1-.SE DEBE ADJUNTAR LISTADO DE DISTRIBUCION O ACTA DE INVENTARIO SEGÚN CORRESPONDA Y FOTOGRAFIAS DE TODO LO ADQUIRIDO
</t>
        </r>
      </text>
    </comment>
  </commentList>
</comments>
</file>

<file path=xl/comments14.xml><?xml version="1.0" encoding="utf-8"?>
<comments xmlns="http://schemas.openxmlformats.org/spreadsheetml/2006/main">
  <authors>
    <author>Donoso Jessica JD. (SA Gore)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LISTADO DEBE CONTENER TODA  LA INFORMACION REQUERIDA Y DEBE VENIR FIRMADO EN ORIGINAL</t>
        </r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Donoso Jessica JD. (SA Gore)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 xml:space="preserve">EN EL MATERIAL A DISTRIBUIR DEBE ESTAR DEBIDAMENTE DETALLADO, RESPECTO AL TIPO DE PRODUCTO Y CANTIDAD, ESTO SEGÚN LO APROBADO EN INICIATIVA POSTULADA Y FIRMAS DEBEN SER EN </t>
        </r>
        <r>
          <rPr>
            <b/>
            <sz val="9"/>
            <color indexed="81"/>
            <rFont val="Tahoma"/>
            <family val="2"/>
          </rPr>
          <t>ORIGINAL</t>
        </r>
      </text>
    </comment>
  </commentList>
</comments>
</file>

<file path=xl/comments16.xml><?xml version="1.0" encoding="utf-8"?>
<comments xmlns="http://schemas.openxmlformats.org/spreadsheetml/2006/main">
  <authors>
    <author>Donoso Jessica JD. (SA Gore)</author>
  </authors>
  <commentList>
    <comment ref="N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
1-.SE DEBE ADJUNTAR LISTADOS DE DISTRIBUCIÓN, GANADORES ETC.; Y FOTOGRAFÍAS DE LO ENTREGADO.</t>
        </r>
      </text>
    </comment>
  </commentList>
</comments>
</file>

<file path=xl/comments17.xml><?xml version="1.0" encoding="utf-8"?>
<comments xmlns="http://schemas.openxmlformats.org/spreadsheetml/2006/main">
  <authors>
    <author>Donoso Jessica JD. (SA Gore)</author>
  </authors>
  <commentList>
    <comment ref="O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Calibri"/>
            <family val="2"/>
            <scheme val="minor"/>
          </rPr>
          <t>1-. SE DEBE ADJUNTAR CERTIFICADO DE APROBACIÓN EMITIDO POR CORE
2-.FOTOGRAFIA DE LO ADQUIRIDO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Donoso Jessica JD. (SA Gore)</author>
  </authors>
  <commentList>
    <comment ref="O7" authorId="0" shapeId="0">
      <text>
        <r>
          <rPr>
            <b/>
            <sz val="9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Calibri"/>
            <family val="2"/>
            <scheme val="minor"/>
          </rPr>
          <t>ESTE GASTO DEBE SER JUSTIFICADO AL MOMENTO DE RENDIR</t>
        </r>
      </text>
    </comment>
  </commentList>
</comments>
</file>

<file path=xl/comments19.xml><?xml version="1.0" encoding="utf-8"?>
<comments xmlns="http://schemas.openxmlformats.org/spreadsheetml/2006/main">
  <authors>
    <author>Donoso Jessica JD. (SA Gore)</author>
  </authors>
  <commentList>
    <comment ref="G3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LAS ACTAS DE ENTREGA SE DEBEN COMPLEMENTAR CON FOTOGRAFIAS DE TODO LO ENTREGADO Y DEBEN VENIR FIRMADAS EN ORIGINAL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Donoso Jessica JD. (SA Gore)</author>
  </authors>
  <commentList>
    <comment ref="E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>DEBE INDICAR FONDO A RENDIR Y MODIFICAR SOLO SI ES NECESARIO EL AÑO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Donoso Jessica JD. (SA Gore)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Calibri"/>
            <family val="2"/>
            <scheme val="minor"/>
          </rPr>
          <t>SE DEBE COMPLETAR DE MANERA OBLIGATORIA  CADA UNO DE LOS DATOS SOLICITADOS.</t>
        </r>
      </text>
    </comment>
  </commentList>
</comments>
</file>

<file path=xl/comments4.xml><?xml version="1.0" encoding="utf-8"?>
<comments xmlns="http://schemas.openxmlformats.org/spreadsheetml/2006/main">
  <authors>
    <author>Donoso Jessica JD. (SA Gore)</author>
  </authors>
  <commentList>
    <comment ref="N5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1-.TODAS LAS BOLETAS E INFORMES DE ACTIVIDADES DEBEN VENIR FIRMADOS POR SU EMISOR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  <r>
          <rPr>
            <sz val="11"/>
            <color indexed="81"/>
            <rFont val="Calibri"/>
            <family val="2"/>
            <scheme val="minor"/>
          </rPr>
          <t xml:space="preserve">
2-. SE DEBE ADJUNTAR FORMULARIO 29 SII, SEGÚN EL MES A RENDIR
3-. FOTOCOPIA DE CARNET
4-.SE DEBERÁ ADJUNTAR CERTIFICADO DE ANTECEDENTES  DE CADA PROFESIONAL
5-. SE DEBERA ADJUNTAR LISTADOS DE ASISTENCIA Y FOTOGRAFIAS POR CONCEPTO DE REALIZACION DE TALLERES, SEMINARIOS, CLASES, PARTIDOS ETC; SEGUN CORRESPONDA.
6-.EN EL CASO DEL PAGO POR ARBITRAJE, SE DEBERA ADJUNTAR RESUMEN DE PARTIDOS ARBITRADOS POR CADA ARBITRO CONTRATADO Y PLANILLAS DE JUEGOS.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Donoso Jessica JD. (Antofagasta)</author>
  </authors>
  <commentList>
    <comment ref="B11" authorId="0" shapeId="0">
      <text>
        <r>
          <rPr>
            <sz val="11"/>
            <color indexed="81"/>
            <rFont val="Calibri"/>
            <family val="2"/>
            <scheme val="minor"/>
          </rPr>
          <t xml:space="preserve">
1-.SE DEBE PRESENTAR DEBIDAMENTE DETALADO EN CUANTO A  FUNCIÓN REALIZADA,FECHAS Y HORARIOS
2-. DEBE SER  FIRMARDO POR QUIEN PRESTA EL SERVICIO Y POR SU REPRESENTANTE LEGAL, EN </t>
        </r>
        <r>
          <rPr>
            <b/>
            <sz val="11"/>
            <color indexed="81"/>
            <rFont val="Calibri"/>
            <family val="2"/>
            <scheme val="minor"/>
          </rPr>
          <t xml:space="preserve">ORIGINAL </t>
        </r>
        <r>
          <rPr>
            <sz val="11"/>
            <color indexed="81"/>
            <rFont val="Calibri"/>
            <family val="2"/>
            <scheme val="minor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Donoso Jessica JD. (SA Gore)</author>
  </authors>
  <commentList>
    <comment ref="H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LISTADO DEBE CONTENER TODA  LA INFORMACION REQUERIDA, NO PUEDEN ESTAR INCOMPLETOS Y DEBEN VENIR FIRMADOS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</text>
    </comment>
  </commentList>
</comments>
</file>

<file path=xl/comments7.xml><?xml version="1.0" encoding="utf-8"?>
<comments xmlns="http://schemas.openxmlformats.org/spreadsheetml/2006/main">
  <authors>
    <author>Donoso Jessica JD. (SA Gore)</author>
  </authors>
  <commentList>
    <comment ref="N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12"/>
            <color indexed="81"/>
            <rFont val="Calibri"/>
            <family val="2"/>
            <scheme val="minor"/>
          </rPr>
          <t xml:space="preserve">1-.PASAJES, COMBUSTIBLE, LUBRICANTES, PEAJES Y OTROS GASTOS RELACIONADOS: DEBEN SER ACOMPAÑADOS, CON EL DETALLE DEL VEHICULO Y CONDUCTOR
2-.PASAJES AEREOS : SE DEBE ADJUNTAR COMPROBANTE DE COMPRA, EN DONDE SE DETALLE INFORMACION DE PASAJEROS, TRAMOS Y FECHAS
3-.ARRIENDO DE BUS: SE DEBE ADJUNTAR LISTADOS DE PASAJEROS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Donoso Jessica JD. (SA Gore)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 xml:space="preserve">
LISTADO DEBE CONTENER TODA  LA INFORMACION REQUERIDA Y DEBE VENIR FIRMADO EN </t>
        </r>
        <r>
          <rPr>
            <b/>
            <sz val="11"/>
            <color indexed="81"/>
            <rFont val="Calibri"/>
            <family val="2"/>
            <scheme val="minor"/>
          </rPr>
          <t>ORIGINAL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Donoso Jessica JD. (SA Gore)</author>
  </authors>
  <commentList>
    <comment ref="N7" authorId="0" shapeId="0">
      <text>
        <r>
          <rPr>
            <b/>
            <sz val="11"/>
            <color indexed="81"/>
            <rFont val="Calibri"/>
            <family val="2"/>
            <scheme val="minor"/>
          </rPr>
          <t xml:space="preserve">
</t>
        </r>
        <r>
          <rPr>
            <sz val="11"/>
            <color indexed="81"/>
            <rFont val="Calibri"/>
            <family val="2"/>
            <scheme val="minor"/>
          </rPr>
          <t>1-.EN CASO DE PRESENTA BOLETAS SIN DETALLE, SE DEBEN RESPETAR LOS MÁXIMOS APROBADOS Y DEBEN VENIR DEBIDAMENTE DETALLADAS Y ORDENADAS. 
2-.BOLETAS Y FACTURAS QUE NO SE VISUALICEN DATOS DE MANERA CLARA SE RECHAZARAN</t>
        </r>
        <r>
          <rPr>
            <b/>
            <sz val="12"/>
            <color indexed="81"/>
            <rFont val="Calibri"/>
            <family val="2"/>
            <scheme val="minor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<sst xmlns="http://schemas.openxmlformats.org/spreadsheetml/2006/main" count="603" uniqueCount="224">
  <si>
    <t>MONTO</t>
  </si>
  <si>
    <t>EGRESOS MES DE ENERO</t>
  </si>
  <si>
    <t>EGRESOS MES DE MARZO</t>
  </si>
  <si>
    <t>FIRMA</t>
  </si>
  <si>
    <t>ITEM</t>
  </si>
  <si>
    <t>NOMBRE PRESIDENTE</t>
  </si>
  <si>
    <t>RUT PRESIDENTE</t>
  </si>
  <si>
    <t>NOMBRE TESORERO</t>
  </si>
  <si>
    <t>RUT TESORERO</t>
  </si>
  <si>
    <t>DOCUMENTO</t>
  </si>
  <si>
    <t>TIPO</t>
  </si>
  <si>
    <t>N°</t>
  </si>
  <si>
    <t>FIRMA PRESIDENTE</t>
  </si>
  <si>
    <t>FIRMA TESORERO</t>
  </si>
  <si>
    <t>RUT PROVEEDOR</t>
  </si>
  <si>
    <t>NOMBRE PROVEEDOR</t>
  </si>
  <si>
    <t>FECHA
DOCUMENTO</t>
  </si>
  <si>
    <t>Premios</t>
  </si>
  <si>
    <t>Difusión</t>
  </si>
  <si>
    <t>Total</t>
  </si>
  <si>
    <t>JUNIO</t>
  </si>
  <si>
    <t>JULIO</t>
  </si>
  <si>
    <t>AGOSTO</t>
  </si>
  <si>
    <t>SEPTIEMBRE</t>
  </si>
  <si>
    <t>OCTUBRE</t>
  </si>
  <si>
    <t>NOVIEMBRE</t>
  </si>
  <si>
    <t>DICIEMBRE</t>
  </si>
  <si>
    <t>Imprevistos</t>
  </si>
  <si>
    <t>Resumen de gasto</t>
  </si>
  <si>
    <t>Nombre de la Actividad</t>
  </si>
  <si>
    <t>Fecha</t>
  </si>
  <si>
    <t>Lugar</t>
  </si>
  <si>
    <t>Fecha inicio</t>
  </si>
  <si>
    <t>Fecha de termino</t>
  </si>
  <si>
    <t>Patente</t>
  </si>
  <si>
    <t>Hora de Salida</t>
  </si>
  <si>
    <t>Hora de retorno</t>
  </si>
  <si>
    <t>Destino</t>
  </si>
  <si>
    <t>Inicio</t>
  </si>
  <si>
    <t>DIRECCIÓN*</t>
  </si>
  <si>
    <t>FIRMA*</t>
  </si>
  <si>
    <t>RUT Conductor</t>
  </si>
  <si>
    <t>Nombre Conductor</t>
  </si>
  <si>
    <t>Firma del Conductor</t>
  </si>
  <si>
    <t>(FIRMA REPRESENTANTE DE LA EMPRESA)</t>
  </si>
  <si>
    <t>(NOMBRE REPRESENTANTE DE LA EMPRESA)</t>
  </si>
  <si>
    <t>(TIMBRE)</t>
  </si>
  <si>
    <t>(FIRMA PRESIDENTE DE LA AGRUPACIÓN)</t>
  </si>
  <si>
    <t>(NOMBRE REPRESENTANTE DE LA AGRUPACIÓN)</t>
  </si>
  <si>
    <t>A</t>
  </si>
  <si>
    <t>C</t>
  </si>
  <si>
    <t>D</t>
  </si>
  <si>
    <t>E</t>
  </si>
  <si>
    <t>F</t>
  </si>
  <si>
    <t>G</t>
  </si>
  <si>
    <t>ENERO</t>
  </si>
  <si>
    <t>SALDO POR RENDIR DE LOS MONTOS 
EFECTIVAMENTE OTORGADOS</t>
  </si>
  <si>
    <t>MONTO AUTORIZADO</t>
  </si>
  <si>
    <t>VALORES TRANSFERIDOS (INGRESO ACUMULADO)</t>
  </si>
  <si>
    <t>TOTAL RENDIDO (GASTOS ACUMULADO RENDICIÓN)</t>
  </si>
  <si>
    <t xml:space="preserve">Nombre de la Actividad: </t>
  </si>
  <si>
    <t>CANTIDAD</t>
  </si>
  <si>
    <t>Hora :</t>
  </si>
  <si>
    <t>FECHA</t>
  </si>
  <si>
    <t>Nombre del proyecto</t>
  </si>
  <si>
    <t>Material a distribuir</t>
  </si>
  <si>
    <t xml:space="preserve">LISTA DE DISTRIBUCIÓN </t>
  </si>
  <si>
    <t xml:space="preserve">ACTA DE ENTREGA </t>
  </si>
  <si>
    <t xml:space="preserve">Presidente </t>
  </si>
  <si>
    <t>Presidente</t>
  </si>
  <si>
    <t>Entrega</t>
  </si>
  <si>
    <t>Recibe</t>
  </si>
  <si>
    <t>ACTIVIDAD ASOCIADA AL GASTO
(Calendario de actividades o carta Gant)</t>
  </si>
  <si>
    <t>DESCRIPCIÓN DEL DESEMBOLSO 
(Partida del presupuesto asociado al ítem)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</si>
  <si>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</si>
  <si>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</si>
  <si>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</si>
  <si>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</si>
  <si>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</si>
  <si>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</si>
  <si>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</si>
  <si>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</si>
  <si>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</si>
  <si>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</si>
  <si>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</si>
  <si>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</si>
  <si>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A RENDIR</t>
  </si>
  <si>
    <t>Boleta</t>
  </si>
  <si>
    <t>Factura</t>
  </si>
  <si>
    <t>Boleta de Honorarios</t>
  </si>
  <si>
    <t>MONTO ($)</t>
  </si>
  <si>
    <t>ABRIL</t>
  </si>
  <si>
    <t>MAYO</t>
  </si>
  <si>
    <t>Recibo</t>
  </si>
  <si>
    <t>Otros</t>
  </si>
  <si>
    <t xml:space="preserve">ITEM            : </t>
  </si>
  <si>
    <t xml:space="preserve">Difusión </t>
  </si>
  <si>
    <t xml:space="preserve">Premios </t>
  </si>
  <si>
    <t xml:space="preserve">Institución: </t>
  </si>
  <si>
    <t xml:space="preserve">Nombre del Proyecto: </t>
  </si>
  <si>
    <t>Fecha:</t>
  </si>
  <si>
    <t>ARTÍCULOS</t>
  </si>
  <si>
    <t>ESTADO EN QUE SE ENCUENTRA EL ARTÍCULO</t>
  </si>
  <si>
    <t>LUGAR FÍSICO DONDE SE ENCUENTRA EL ARTÍCULO</t>
  </si>
  <si>
    <t>RESPONSABLE Y CARGO</t>
  </si>
  <si>
    <t>N° DCTO.</t>
  </si>
  <si>
    <t xml:space="preserve">FIRMA/NOMBRE DIRECTIVO </t>
  </si>
  <si>
    <t>ÍTEM XXXXXX</t>
  </si>
  <si>
    <t>INFORME DESEMPEÑO INDIVIDUAL</t>
  </si>
  <si>
    <t>Proyecto</t>
  </si>
  <si>
    <t>Nombre profesional</t>
  </si>
  <si>
    <t>Especialidad</t>
  </si>
  <si>
    <t>Periodo rendido</t>
  </si>
  <si>
    <t>Detalle de actividades realizadas durante el periodo:</t>
  </si>
  <si>
    <t xml:space="preserve"> </t>
  </si>
  <si>
    <t>Firma Prestador del servicio</t>
  </si>
  <si>
    <t>Firma presidente de la agrupación</t>
  </si>
  <si>
    <t>Nombre Iniciativa:</t>
  </si>
  <si>
    <t>MEDIOS DE VERIFICACIÓN</t>
  </si>
  <si>
    <t>INVENTARIO DE BIENES</t>
  </si>
  <si>
    <t>ITEM HONORARIOS</t>
  </si>
  <si>
    <t>Definición</t>
  </si>
  <si>
    <t>Mes en el cua se cancela el gasto o del documento de cobro como factura, boletas y otros.</t>
  </si>
  <si>
    <t>Numero del documento mercantil u/u otro que justifica el gasto</t>
  </si>
  <si>
    <t xml:space="preserve">Tipo de documento mercantil u/u otro que justifica el gasto </t>
  </si>
  <si>
    <t>Fecha del documento mercantil u/u otro de cobro que justifica el gasto</t>
  </si>
  <si>
    <t>Actividades indicadas en carta gant u/o en el formulario de postulación del proyecto.</t>
  </si>
  <si>
    <t xml:space="preserve">Detalla de gasto indicada en los ítems del proyecto </t>
  </si>
  <si>
    <t>Detalle del numero de los bienes u/o servicios adquiridos</t>
  </si>
  <si>
    <t xml:space="preserve">Nombre de la empresa o persona natural que entrega el servicio </t>
  </si>
  <si>
    <t xml:space="preserve">Rut de la empresa o personal natural que entrega el </t>
  </si>
  <si>
    <t>Valor cancelado por el servicio incluido iva</t>
  </si>
  <si>
    <t>Monto del gasto aprobado por el Consejo Regional en formulario de postulación.</t>
  </si>
  <si>
    <t>Detalle del gasto aprobada por el Consejo Regional en formulario de postulación.</t>
  </si>
  <si>
    <t>Recibi conforme la cantidad indicada</t>
  </si>
  <si>
    <t>en boleta de honorarios n°</t>
  </si>
  <si>
    <t xml:space="preserve">de fecha </t>
  </si>
  <si>
    <t>Respaldos que acompañan el gasto como, guias de despacho, lista de asistencia, informe de actividades de honorarios y otros medios que certifique la efectividad del gasto</t>
  </si>
  <si>
    <t>Respaldos que acompañan el gasto como, guias de despacho, lista de asistencia, acta de recepción, certificados de entrega de premios y otros medios que certifique la efectividad del gasto</t>
  </si>
  <si>
    <t>Respaldos que acompañan el gasto como, guias de despacho, lista de asistencia, check- in y ceck aut, libro de registro de pasajeros y otros medios que certifiquen la efectividad del gasto</t>
  </si>
  <si>
    <t>Respaldos que acompañan el gasto como, guias de despacho, acta de entrega de material, lista de asistencia, informe de actividades de honorarios y otros medios que certifiquen la efectividad del gasto</t>
  </si>
  <si>
    <t>Respaldos que acompañan el gasto como, guias de despacho, lista de pasajeros, ticket de embarque y otros medios que certifiquen la efectividad del gasto</t>
  </si>
  <si>
    <t>Respaldos que acompañan el gasto como, guias de despacho, lista de asistencia, informe de actividades realizadas y otros que medios que certifiquen la efectividad del gasto</t>
  </si>
  <si>
    <t>Respaldos que acompañan el gasto como, guias de despacho, lista de asistencia, informe de actividades y otros que medios que certifique la efectividad del gasto</t>
  </si>
  <si>
    <t>Respaldos que acompañan el gasto como, guias de despacho, V° B° del material de difusión, respaldo físico del material y otros medios que certifique la efectividad del gasto</t>
  </si>
  <si>
    <t>Respaldos que acompañan el gasto como, guias de despacho, lista de asistencia, detalle de los articulos u/o servicios prestados, acta de inventario y otros medios que certifiquen la efectividad del gasto</t>
  </si>
  <si>
    <t>ACTIVIDAD ASOCIADA 
AL GASTO
(Calendario de actividades o carta Gant)</t>
  </si>
  <si>
    <t>DESCRIPCIÓN DEL 
DESEMBOLSO 
(Partida del presupuesto asociado al ítem)</t>
  </si>
  <si>
    <t>FONO</t>
  </si>
  <si>
    <t xml:space="preserve">FONO </t>
  </si>
  <si>
    <t>DIRECCION</t>
  </si>
  <si>
    <t>FEBRERO</t>
  </si>
  <si>
    <t>MARZO</t>
  </si>
  <si>
    <t>INFORME RESUMEN DE GASTOS E INGRESOS</t>
  </si>
  <si>
    <t>RUT
 PROVEEDOR</t>
  </si>
  <si>
    <t>Honorarios u Recursos Humanos</t>
  </si>
  <si>
    <t>Transporte</t>
  </si>
  <si>
    <t>NOMBRE Y APELLIDO</t>
  </si>
  <si>
    <t>RUT</t>
  </si>
  <si>
    <t>los datos con asterisco (*), deben ser llenados completamente.</t>
  </si>
  <si>
    <t>TELEFONO*</t>
  </si>
  <si>
    <t>NOMBRE Y APELLIDO*</t>
  </si>
  <si>
    <t>AGRUPACION O INSTITUCION A LA CUAL PERTENECE</t>
  </si>
  <si>
    <t>Alimentacion</t>
  </si>
  <si>
    <t>Equipamiento e Implementacion  (deportivo u otro, según fondo a rendir)</t>
  </si>
  <si>
    <t>Implementación Deportiva</t>
  </si>
  <si>
    <t>DESCRIPCIÓN DEL
 DESEMBOLSO 
(Partida del presupuesto asociado al ítem)</t>
  </si>
  <si>
    <t>NOMBRE 
PROVEEDOR</t>
  </si>
  <si>
    <t>MEDIO DE 
VERIFICACIÓN</t>
  </si>
  <si>
    <t>Mes en el cual se cancela el gasto o del documento de cobro como factura, boletas y otros.</t>
  </si>
  <si>
    <t>Fecha del documento mercantil u otro de cobro que justifica el gasto</t>
  </si>
  <si>
    <t xml:space="preserve">Tipo de documento mercantil u otro que justifica el gasto </t>
  </si>
  <si>
    <t>Numero del documento mercantil u otro que justifica el gasto</t>
  </si>
  <si>
    <t>Actividades indicadas en carta gantt o en formulario de postulación del proyecto.</t>
  </si>
  <si>
    <t>Detalle del numero de los bienes y/o servicios adquiridos</t>
  </si>
  <si>
    <t>Rut de la empresa o personal natural que entrega el servicio</t>
  </si>
  <si>
    <t>Valor cancelado por el servicio incluido IVA</t>
  </si>
  <si>
    <t>Alimentacion entregada</t>
  </si>
  <si>
    <t>Gastos Operacion (Arriendos  y otros gastos operacionales. Estos deben estar claramente detallados).</t>
  </si>
  <si>
    <t>Imprevistos (son aquellos gastos contemplados para soportar los excesor involuntarios que puedan originarse en gastos originalmente presupuestados)</t>
  </si>
  <si>
    <t>LISTA DE ASISTENTES O ENTREGA DE ALIMENTACION</t>
  </si>
  <si>
    <t>Nombre del proyecto:</t>
  </si>
  <si>
    <t>Lugar:</t>
  </si>
  <si>
    <t xml:space="preserve">LISTADO DE BENEFICIARIOS </t>
  </si>
  <si>
    <t>Honorarios u Recurso Humano</t>
  </si>
  <si>
    <t>Alojamiento</t>
  </si>
  <si>
    <t>Alimentación</t>
  </si>
  <si>
    <t>Equipamiento e Implementacion</t>
  </si>
  <si>
    <t>Vestimenta Deportiva</t>
  </si>
  <si>
    <t>LISTADO DE PASAJEROS</t>
  </si>
  <si>
    <t>XXXXX XXXXX</t>
  </si>
  <si>
    <t>XXXX XXXX</t>
  </si>
  <si>
    <t>Agrupación XX XXXX</t>
  </si>
  <si>
    <t>Junta de Vecinos XXXX XXXX</t>
  </si>
  <si>
    <t>Ciudad</t>
  </si>
  <si>
    <t>Hora de inicio</t>
  </si>
  <si>
    <t>Hora de termino</t>
  </si>
  <si>
    <t>TELEFONO</t>
  </si>
  <si>
    <t>DIRECCIÓN</t>
  </si>
  <si>
    <t>Lista de Asistentes (Lanzamiento, Campeonato, Obra teatral, Encuentro, Seminario, Taller, Concierto, etc)</t>
  </si>
  <si>
    <t>Gastos Operación</t>
  </si>
  <si>
    <t>Resumen de Ingresos</t>
  </si>
  <si>
    <t>1° cuota</t>
  </si>
  <si>
    <t>2° cuota</t>
  </si>
  <si>
    <t>3° cuota</t>
  </si>
  <si>
    <t>TOTAL</t>
  </si>
  <si>
    <t>TOTAL ACUMULADO</t>
  </si>
  <si>
    <t xml:space="preserve">CUOTAS </t>
  </si>
  <si>
    <t xml:space="preserve">MONTO APROBADO 2% F.N.D.R </t>
  </si>
  <si>
    <t>Rut</t>
  </si>
  <si>
    <t>En antofagasta a XX de septiembre de XXXX, el (la): Junta de Vecinos XXX XXX, ejecutor (a) del proyecto "Con animo cantamos", iniciativa financiado con fondos del FNDR 6 de Cultura 20XX, se complace en hacer entrega en el presente acto la suma de 100 DVD, a la XXXXXXXXXXXXXXXXXXX, con domicilio en la Ciudad de Antofagasta Calle XXXXXX N°XXXX, fono de contacto X-XXXXX</t>
  </si>
  <si>
    <t xml:space="preserve">MATERIALES A DISTRIBUIR </t>
  </si>
  <si>
    <r>
      <rPr>
        <b/>
        <sz val="12"/>
        <rFont val="Calibri"/>
        <family val="2"/>
        <scheme val="minor"/>
      </rPr>
      <t>CAJAS DE ALIMENTOS:</t>
    </r>
    <r>
      <rPr>
        <sz val="12"/>
        <rFont val="Calibri"/>
        <family val="2"/>
        <scheme val="minor"/>
      </rPr>
      <t xml:space="preserve"> 2 kg arroz, 4 paquetes fideos, 3 kg harina, etc</t>
    </r>
  </si>
  <si>
    <t>FIRMA
(Tome conocimiento de lo entregado)</t>
  </si>
  <si>
    <t>FIRMA
(TOME CONOCIMEINTO DE LO ENTREGADO)</t>
  </si>
  <si>
    <r>
      <rPr>
        <b/>
        <sz val="12"/>
        <rFont val="Calibri"/>
        <family val="2"/>
        <scheme val="minor"/>
      </rPr>
      <t>KIT SANITIZACION E HIGIENTE</t>
    </r>
    <r>
      <rPr>
        <sz val="12"/>
        <rFont val="Calibri"/>
        <family val="2"/>
        <scheme val="minor"/>
      </rPr>
      <t xml:space="preserve"> : 1 lt shampoo, 5 mascarillas, etc</t>
    </r>
  </si>
  <si>
    <t>INFORME GLOBAL DE EJECUCIÓN DE FONDOS 6% 
INTERES REGIONAL/CULTURA/ DEPORTE/SEGURIDAD CIUDADANA/ADULTO MAYOR ACTIVO  2021</t>
  </si>
  <si>
    <t>MES DE XXXXX DE 2021</t>
  </si>
  <si>
    <t>PROFESOR/ MONITOR/ETC</t>
  </si>
  <si>
    <t xml:space="preserve"> Alojamiento</t>
  </si>
  <si>
    <t>Fecha: Diciembre  2021</t>
  </si>
  <si>
    <t>LISTA DE DISTRIBUCIÓN CAJAS DE ALIMENTOS, KIT DE ASEO O SIMILAR</t>
  </si>
  <si>
    <t>DETALLE PARCIAL DE GASTO POR ÍTEM</t>
  </si>
  <si>
    <t xml:space="preserve">DETALLE PARCIAL DE GASTO POR ÍTEM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</si>
</sst>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P_t_s_-;\-* #,##0\ _P_t_s_-;_-* &quot;- &quot;_P_t_s_-;_-@_-"/>
    <numFmt numFmtId="165" formatCode="#,##0_ ;\-#,##0\ "/>
    <numFmt numFmtId="166" formatCode="_-* #,##0.00\ _P_t_s_-;\-* #,##0.00\ _P_t_s_-;_-* \-??\ _P_t_s_-;_-@_-"/>
    <numFmt numFmtId="167" formatCode="_-* #,##0\ _P_t_s_-;\-* #,##0\ _P_t_s_-;_-* \-??\ _P_t_s_-;_-@_-"/>
    <numFmt numFmtId="168" formatCode="#,###"/>
    <numFmt numFmtId="169" formatCode="[$$-340A]\ #,##0;\-[$$-340A]\ #,##0"/>
    <numFmt numFmtId="170" formatCode="[$$-340A]\ #,##0"/>
    <numFmt numFmtId="171" formatCode="&quot;$&quot;\ #,##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2"/>
      <color indexed="81"/>
      <name val="Calibri"/>
      <family val="2"/>
      <scheme val="minor"/>
    </font>
    <font>
      <b/>
      <sz val="11"/>
      <color indexed="8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9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1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11"/>
      <color indexed="81"/>
      <name val="Tahoma"/>
      <family val="2"/>
    </font>
    <font>
      <sz val="9"/>
      <color indexed="8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/>
  </cellStyleXfs>
  <cellXfs count="36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2" fillId="0" borderId="15" xfId="0" applyFont="1" applyBorder="1"/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0" fontId="11" fillId="0" borderId="22" xfId="0" applyFont="1" applyBorder="1" applyProtection="1">
      <protection locked="0"/>
    </xf>
    <xf numFmtId="0" fontId="11" fillId="0" borderId="25" xfId="0" applyFont="1" applyBorder="1" applyProtection="1">
      <protection locked="0"/>
    </xf>
    <xf numFmtId="0" fontId="11" fillId="0" borderId="28" xfId="0" applyFont="1" applyBorder="1" applyProtection="1">
      <protection locked="0"/>
    </xf>
    <xf numFmtId="167" fontId="0" fillId="0" borderId="0" xfId="0" applyNumberFormat="1" applyProtection="1">
      <protection locked="0"/>
    </xf>
    <xf numFmtId="167" fontId="0" fillId="0" borderId="0" xfId="1" applyNumberFormat="1" applyFont="1" applyFill="1" applyBorder="1" applyAlignment="1" applyProtection="1">
      <protection locked="0"/>
    </xf>
    <xf numFmtId="168" fontId="0" fillId="0" borderId="0" xfId="0" applyNumberForma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7" fillId="4" borderId="0" xfId="0" applyFont="1" applyFill="1"/>
    <xf numFmtId="0" fontId="13" fillId="9" borderId="29" xfId="0" applyFont="1" applyFill="1" applyBorder="1"/>
    <xf numFmtId="0" fontId="13" fillId="9" borderId="30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7" fillId="4" borderId="32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>
      <alignment horizontal="center"/>
    </xf>
    <xf numFmtId="0" fontId="17" fillId="4" borderId="4" xfId="0" applyFont="1" applyFill="1" applyBorder="1" applyAlignment="1">
      <alignment wrapText="1"/>
    </xf>
    <xf numFmtId="0" fontId="17" fillId="4" borderId="4" xfId="0" applyFont="1" applyFill="1" applyBorder="1" applyAlignment="1">
      <alignment horizontal="left"/>
    </xf>
    <xf numFmtId="0" fontId="17" fillId="4" borderId="33" xfId="0" applyFont="1" applyFill="1" applyBorder="1" applyAlignment="1">
      <alignment horizontal="left"/>
    </xf>
    <xf numFmtId="0" fontId="17" fillId="4" borderId="33" xfId="0" applyFont="1" applyFill="1" applyBorder="1"/>
    <xf numFmtId="0" fontId="17" fillId="4" borderId="34" xfId="0" applyFont="1" applyFill="1" applyBorder="1"/>
    <xf numFmtId="0" fontId="17" fillId="4" borderId="35" xfId="0" applyFont="1" applyFill="1" applyBorder="1"/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/>
    <xf numFmtId="0" fontId="17" fillId="4" borderId="0" xfId="0" applyFont="1" applyFill="1" applyBorder="1"/>
    <xf numFmtId="0" fontId="17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/>
    <xf numFmtId="0" fontId="11" fillId="4" borderId="0" xfId="0" applyFont="1" applyFill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justify" vertical="center" wrapText="1"/>
    </xf>
    <xf numFmtId="0" fontId="18" fillId="4" borderId="4" xfId="0" applyFont="1" applyFill="1" applyBorder="1" applyAlignment="1">
      <alignment horizontal="justify" vertical="center" wrapText="1"/>
    </xf>
    <xf numFmtId="0" fontId="18" fillId="4" borderId="0" xfId="0" applyFont="1" applyFill="1" applyAlignment="1">
      <alignment horizontal="justify" vertical="center"/>
    </xf>
    <xf numFmtId="0" fontId="18" fillId="4" borderId="0" xfId="0" applyFont="1" applyFill="1" applyBorder="1" applyAlignment="1">
      <alignment horizontal="center" vertical="center"/>
    </xf>
    <xf numFmtId="0" fontId="13" fillId="9" borderId="23" xfId="0" applyFont="1" applyFill="1" applyBorder="1" applyProtection="1"/>
    <xf numFmtId="0" fontId="16" fillId="9" borderId="23" xfId="0" applyFont="1" applyFill="1" applyBorder="1" applyProtection="1"/>
    <xf numFmtId="0" fontId="17" fillId="4" borderId="37" xfId="0" applyFont="1" applyFill="1" applyBorder="1" applyAlignment="1">
      <alignment horizontal="center"/>
    </xf>
    <xf numFmtId="0" fontId="11" fillId="0" borderId="0" xfId="0" applyFont="1"/>
    <xf numFmtId="0" fontId="18" fillId="6" borderId="8" xfId="0" applyFont="1" applyFill="1" applyBorder="1"/>
    <xf numFmtId="0" fontId="18" fillId="6" borderId="9" xfId="0" applyFont="1" applyFill="1" applyBorder="1"/>
    <xf numFmtId="0" fontId="18" fillId="0" borderId="1" xfId="0" applyFont="1" applyBorder="1" applyAlignment="1">
      <alignment wrapText="1"/>
    </xf>
    <xf numFmtId="0" fontId="18" fillId="0" borderId="0" xfId="0" applyFont="1" applyBorder="1"/>
    <xf numFmtId="0" fontId="18" fillId="7" borderId="1" xfId="0" applyFont="1" applyFill="1" applyBorder="1" applyAlignment="1">
      <alignment wrapText="1"/>
    </xf>
    <xf numFmtId="0" fontId="18" fillId="7" borderId="0" xfId="0" applyFont="1" applyFill="1" applyBorder="1"/>
    <xf numFmtId="0" fontId="19" fillId="0" borderId="1" xfId="0" applyFont="1" applyBorder="1"/>
    <xf numFmtId="0" fontId="19" fillId="0" borderId="0" xfId="0" applyFont="1" applyBorder="1"/>
    <xf numFmtId="0" fontId="18" fillId="8" borderId="1" xfId="0" applyFont="1" applyFill="1" applyBorder="1" applyAlignment="1">
      <alignment wrapText="1"/>
    </xf>
    <xf numFmtId="0" fontId="19" fillId="5" borderId="1" xfId="0" applyFont="1" applyFill="1" applyBorder="1"/>
    <xf numFmtId="0" fontId="19" fillId="5" borderId="0" xfId="0" applyFont="1" applyFill="1" applyBorder="1"/>
    <xf numFmtId="165" fontId="18" fillId="5" borderId="6" xfId="2" applyNumberFormat="1" applyFont="1" applyFill="1" applyBorder="1" applyAlignment="1" applyProtection="1">
      <alignment horizontal="right"/>
    </xf>
    <xf numFmtId="0" fontId="18" fillId="2" borderId="2" xfId="0" applyFont="1" applyFill="1" applyBorder="1"/>
    <xf numFmtId="0" fontId="18" fillId="2" borderId="7" xfId="0" applyFont="1" applyFill="1" applyBorder="1"/>
    <xf numFmtId="165" fontId="18" fillId="2" borderId="3" xfId="2" applyNumberFormat="1" applyFont="1" applyFill="1" applyBorder="1" applyAlignment="1" applyProtection="1">
      <alignment horizontal="right"/>
    </xf>
    <xf numFmtId="0" fontId="19" fillId="0" borderId="0" xfId="0" applyFont="1"/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167" fontId="11" fillId="0" borderId="0" xfId="0" applyNumberFormat="1" applyFont="1" applyProtection="1">
      <protection locked="0"/>
    </xf>
    <xf numFmtId="14" fontId="11" fillId="0" borderId="0" xfId="0" applyNumberFormat="1" applyFont="1" applyProtection="1">
      <protection locked="0"/>
    </xf>
    <xf numFmtId="167" fontId="11" fillId="0" borderId="0" xfId="1" applyNumberFormat="1" applyFont="1" applyFill="1" applyBorder="1" applyAlignment="1" applyProtection="1">
      <protection locked="0"/>
    </xf>
    <xf numFmtId="3" fontId="11" fillId="0" borderId="0" xfId="0" applyNumberFormat="1" applyFo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168" fontId="11" fillId="0" borderId="0" xfId="0" applyNumberFormat="1" applyFont="1" applyProtection="1">
      <protection locked="0"/>
    </xf>
    <xf numFmtId="14" fontId="22" fillId="0" borderId="23" xfId="0" applyNumberFormat="1" applyFont="1" applyBorder="1" applyProtection="1">
      <protection locked="0"/>
    </xf>
    <xf numFmtId="14" fontId="23" fillId="0" borderId="17" xfId="0" applyNumberFormat="1" applyFont="1" applyBorder="1" applyAlignment="1" applyProtection="1">
      <alignment horizontal="center"/>
      <protection locked="0"/>
    </xf>
    <xf numFmtId="14" fontId="23" fillId="0" borderId="17" xfId="0" applyNumberFormat="1" applyFont="1" applyBorder="1" applyAlignment="1" applyProtection="1">
      <alignment horizontal="left"/>
      <protection locked="0"/>
    </xf>
    <xf numFmtId="1" fontId="23" fillId="0" borderId="17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protection locked="0"/>
    </xf>
    <xf numFmtId="170" fontId="22" fillId="0" borderId="17" xfId="1" applyNumberFormat="1" applyFont="1" applyFill="1" applyBorder="1" applyAlignment="1" applyProtection="1">
      <protection locked="0"/>
    </xf>
    <xf numFmtId="0" fontId="22" fillId="0" borderId="22" xfId="0" applyFont="1" applyBorder="1" applyAlignment="1" applyProtection="1">
      <alignment wrapText="1"/>
      <protection locked="0"/>
    </xf>
    <xf numFmtId="14" fontId="23" fillId="0" borderId="24" xfId="0" applyNumberFormat="1" applyFont="1" applyBorder="1" applyAlignment="1" applyProtection="1">
      <alignment horizontal="center"/>
      <protection locked="0"/>
    </xf>
    <xf numFmtId="1" fontId="23" fillId="0" borderId="24" xfId="0" applyNumberFormat="1" applyFont="1" applyBorder="1" applyAlignment="1" applyProtection="1">
      <alignment horizontal="center"/>
      <protection locked="0"/>
    </xf>
    <xf numFmtId="167" fontId="24" fillId="0" borderId="24" xfId="1" applyNumberFormat="1" applyFont="1" applyFill="1" applyBorder="1" applyAlignment="1" applyProtection="1">
      <alignment wrapText="1"/>
      <protection locked="0"/>
    </xf>
    <xf numFmtId="170" fontId="22" fillId="0" borderId="24" xfId="1" applyNumberFormat="1" applyFont="1" applyFill="1" applyBorder="1" applyAlignment="1" applyProtection="1">
      <protection locked="0"/>
    </xf>
    <xf numFmtId="0" fontId="22" fillId="0" borderId="25" xfId="0" applyFont="1" applyBorder="1" applyProtection="1">
      <protection locked="0"/>
    </xf>
    <xf numFmtId="167" fontId="24" fillId="0" borderId="24" xfId="1" applyNumberFormat="1" applyFont="1" applyFill="1" applyBorder="1" applyAlignment="1" applyProtection="1">
      <protection locked="0"/>
    </xf>
    <xf numFmtId="14" fontId="22" fillId="0" borderId="26" xfId="0" applyNumberFormat="1" applyFont="1" applyBorder="1" applyProtection="1">
      <protection locked="0"/>
    </xf>
    <xf numFmtId="0" fontId="24" fillId="3" borderId="27" xfId="0" applyFont="1" applyFill="1" applyBorder="1" applyAlignment="1" applyProtection="1">
      <alignment horizontal="center"/>
      <protection locked="0"/>
    </xf>
    <xf numFmtId="167" fontId="22" fillId="3" borderId="27" xfId="1" applyNumberFormat="1" applyFont="1" applyFill="1" applyBorder="1" applyAlignment="1" applyProtection="1">
      <protection locked="0"/>
    </xf>
    <xf numFmtId="169" fontId="23" fillId="0" borderId="27" xfId="1" applyNumberFormat="1" applyFont="1" applyFill="1" applyBorder="1" applyAlignment="1" applyProtection="1">
      <alignment horizontal="right"/>
      <protection locked="0"/>
    </xf>
    <xf numFmtId="0" fontId="22" fillId="0" borderId="28" xfId="0" applyFont="1" applyBorder="1" applyProtection="1">
      <protection locked="0"/>
    </xf>
    <xf numFmtId="14" fontId="25" fillId="9" borderId="18" xfId="0" applyNumberFormat="1" applyFont="1" applyFill="1" applyBorder="1" applyAlignment="1" applyProtection="1">
      <protection locked="0"/>
    </xf>
    <xf numFmtId="0" fontId="25" fillId="9" borderId="18" xfId="0" applyFont="1" applyFill="1" applyBorder="1" applyAlignment="1" applyProtection="1">
      <protection locked="0"/>
    </xf>
    <xf numFmtId="0" fontId="25" fillId="9" borderId="13" xfId="0" applyFont="1" applyFill="1" applyBorder="1" applyAlignment="1" applyProtection="1">
      <alignment horizontal="center"/>
      <protection locked="0"/>
    </xf>
    <xf numFmtId="0" fontId="25" fillId="9" borderId="18" xfId="0" applyFont="1" applyFill="1" applyBorder="1" applyAlignment="1" applyProtection="1">
      <alignment horizontal="center" wrapText="1"/>
      <protection locked="0"/>
    </xf>
    <xf numFmtId="0" fontId="25" fillId="9" borderId="18" xfId="0" applyFont="1" applyFill="1" applyBorder="1" applyAlignment="1" applyProtection="1">
      <alignment wrapText="1"/>
      <protection locked="0"/>
    </xf>
    <xf numFmtId="0" fontId="25" fillId="9" borderId="19" xfId="0" applyFont="1" applyFill="1" applyBorder="1" applyAlignment="1" applyProtection="1">
      <alignment horizontal="center"/>
      <protection locked="0"/>
    </xf>
    <xf numFmtId="14" fontId="26" fillId="0" borderId="23" xfId="0" applyNumberFormat="1" applyFont="1" applyBorder="1" applyProtection="1">
      <protection locked="0"/>
    </xf>
    <xf numFmtId="14" fontId="27" fillId="0" borderId="17" xfId="0" applyNumberFormat="1" applyFont="1" applyBorder="1" applyAlignment="1" applyProtection="1">
      <alignment horizontal="center"/>
      <protection locked="0"/>
    </xf>
    <xf numFmtId="14" fontId="27" fillId="0" borderId="17" xfId="0" applyNumberFormat="1" applyFont="1" applyBorder="1" applyAlignment="1" applyProtection="1">
      <alignment horizontal="left"/>
      <protection locked="0"/>
    </xf>
    <xf numFmtId="1" fontId="27" fillId="0" borderId="17" xfId="0" applyNumberFormat="1" applyFont="1" applyBorder="1" applyAlignment="1" applyProtection="1">
      <alignment horizontal="center"/>
      <protection locked="0"/>
    </xf>
    <xf numFmtId="167" fontId="28" fillId="0" borderId="17" xfId="1" applyNumberFormat="1" applyFont="1" applyFill="1" applyBorder="1" applyAlignment="1" applyProtection="1">
      <protection locked="0"/>
    </xf>
    <xf numFmtId="0" fontId="26" fillId="0" borderId="22" xfId="0" applyFont="1" applyBorder="1" applyAlignment="1" applyProtection="1">
      <alignment wrapText="1"/>
      <protection locked="0"/>
    </xf>
    <xf numFmtId="14" fontId="27" fillId="0" borderId="24" xfId="0" applyNumberFormat="1" applyFont="1" applyBorder="1" applyAlignment="1" applyProtection="1">
      <alignment horizontal="center"/>
      <protection locked="0"/>
    </xf>
    <xf numFmtId="14" fontId="27" fillId="0" borderId="24" xfId="0" applyNumberFormat="1" applyFont="1" applyBorder="1" applyAlignment="1" applyProtection="1">
      <alignment horizontal="left"/>
      <protection locked="0"/>
    </xf>
    <xf numFmtId="1" fontId="27" fillId="0" borderId="24" xfId="0" applyNumberFormat="1" applyFont="1" applyBorder="1" applyAlignment="1" applyProtection="1">
      <alignment horizontal="center"/>
      <protection locked="0"/>
    </xf>
    <xf numFmtId="167" fontId="28" fillId="0" borderId="24" xfId="1" applyNumberFormat="1" applyFont="1" applyFill="1" applyBorder="1" applyAlignment="1" applyProtection="1">
      <alignment wrapText="1"/>
      <protection locked="0"/>
    </xf>
    <xf numFmtId="0" fontId="26" fillId="0" borderId="25" xfId="0" applyFont="1" applyBorder="1" applyProtection="1">
      <protection locked="0"/>
    </xf>
    <xf numFmtId="167" fontId="28" fillId="0" borderId="24" xfId="1" applyNumberFormat="1" applyFont="1" applyFill="1" applyBorder="1" applyAlignment="1" applyProtection="1">
      <protection locked="0"/>
    </xf>
    <xf numFmtId="14" fontId="26" fillId="0" borderId="26" xfId="0" applyNumberFormat="1" applyFont="1" applyBorder="1" applyProtection="1">
      <protection locked="0"/>
    </xf>
    <xf numFmtId="0" fontId="28" fillId="3" borderId="27" xfId="0" applyFont="1" applyFill="1" applyBorder="1" applyAlignment="1" applyProtection="1">
      <alignment horizontal="center"/>
      <protection locked="0"/>
    </xf>
    <xf numFmtId="167" fontId="26" fillId="3" borderId="27" xfId="1" applyNumberFormat="1" applyFont="1" applyFill="1" applyBorder="1" applyAlignment="1" applyProtection="1">
      <protection locked="0"/>
    </xf>
    <xf numFmtId="0" fontId="26" fillId="0" borderId="28" xfId="0" applyFont="1" applyBorder="1" applyProtection="1">
      <protection locked="0"/>
    </xf>
    <xf numFmtId="167" fontId="25" fillId="9" borderId="18" xfId="1" applyNumberFormat="1" applyFont="1" applyFill="1" applyBorder="1" applyAlignment="1" applyProtection="1">
      <alignment horizontal="center"/>
      <protection locked="0"/>
    </xf>
    <xf numFmtId="170" fontId="26" fillId="0" borderId="17" xfId="1" applyNumberFormat="1" applyFont="1" applyFill="1" applyBorder="1" applyAlignment="1" applyProtection="1">
      <alignment horizontal="center"/>
      <protection locked="0"/>
    </xf>
    <xf numFmtId="170" fontId="26" fillId="0" borderId="24" xfId="1" applyNumberFormat="1" applyFont="1" applyFill="1" applyBorder="1" applyAlignment="1" applyProtection="1">
      <alignment horizontal="center"/>
      <protection locked="0"/>
    </xf>
    <xf numFmtId="169" fontId="27" fillId="0" borderId="27" xfId="1" applyNumberFormat="1" applyFont="1" applyFill="1" applyBorder="1" applyAlignment="1" applyProtection="1">
      <alignment horizontal="center"/>
      <protection locked="0"/>
    </xf>
    <xf numFmtId="167" fontId="11" fillId="0" borderId="0" xfId="1" applyNumberFormat="1" applyFont="1" applyFill="1" applyBorder="1" applyAlignment="1" applyProtection="1">
      <alignment horizontal="center"/>
      <protection locked="0"/>
    </xf>
    <xf numFmtId="167" fontId="11" fillId="0" borderId="0" xfId="0" applyNumberFormat="1" applyFont="1" applyAlignment="1" applyProtection="1">
      <alignment horizontal="center"/>
      <protection locked="0"/>
    </xf>
    <xf numFmtId="14" fontId="25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9" borderId="18" xfId="0" applyFont="1" applyFill="1" applyBorder="1" applyAlignment="1" applyProtection="1">
      <alignment horizontal="center" vertical="center" wrapText="1"/>
      <protection locked="0"/>
    </xf>
    <xf numFmtId="0" fontId="25" fillId="9" borderId="20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 wrapText="1"/>
      <protection locked="0"/>
    </xf>
    <xf numFmtId="0" fontId="25" fillId="9" borderId="14" xfId="0" applyFont="1" applyFill="1" applyBorder="1" applyAlignment="1" applyProtection="1">
      <alignment horizontal="center" vertical="center" wrapText="1"/>
      <protection locked="0"/>
    </xf>
    <xf numFmtId="167" fontId="25" fillId="9" borderId="19" xfId="1" applyNumberFormat="1" applyFont="1" applyFill="1" applyBorder="1" applyAlignment="1" applyProtection="1">
      <alignment horizontal="center" vertical="center"/>
      <protection locked="0"/>
    </xf>
    <xf numFmtId="0" fontId="25" fillId="9" borderId="19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14" fontId="22" fillId="0" borderId="21" xfId="0" applyNumberFormat="1" applyFont="1" applyBorder="1" applyProtection="1">
      <protection locked="0"/>
    </xf>
    <xf numFmtId="0" fontId="22" fillId="0" borderId="22" xfId="0" applyFont="1" applyBorder="1" applyProtection="1">
      <protection locked="0"/>
    </xf>
    <xf numFmtId="14" fontId="22" fillId="0" borderId="0" xfId="0" applyNumberFormat="1" applyFont="1" applyProtection="1">
      <protection locked="0"/>
    </xf>
    <xf numFmtId="167" fontId="22" fillId="0" borderId="0" xfId="1" applyNumberFormat="1" applyFont="1" applyFill="1" applyBorder="1" applyAlignment="1" applyProtection="1">
      <protection locked="0"/>
    </xf>
    <xf numFmtId="167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19" fillId="0" borderId="0" xfId="0" applyNumberFormat="1" applyFont="1" applyProtection="1">
      <protection locked="0"/>
    </xf>
    <xf numFmtId="167" fontId="19" fillId="0" borderId="0" xfId="1" applyNumberFormat="1" applyFont="1" applyFill="1" applyBorder="1" applyAlignment="1" applyProtection="1">
      <protection locked="0"/>
    </xf>
    <xf numFmtId="167" fontId="19" fillId="0" borderId="0" xfId="0" applyNumberFormat="1" applyFont="1" applyProtection="1">
      <protection locked="0"/>
    </xf>
    <xf numFmtId="168" fontId="19" fillId="0" borderId="0" xfId="0" applyNumberFormat="1" applyFont="1" applyProtection="1">
      <protection locked="0"/>
    </xf>
    <xf numFmtId="0" fontId="31" fillId="0" borderId="0" xfId="0" applyFont="1" applyAlignment="1">
      <alignment horizontal="justify"/>
    </xf>
    <xf numFmtId="0" fontId="31" fillId="0" borderId="0" xfId="0" applyFont="1"/>
    <xf numFmtId="0" fontId="11" fillId="0" borderId="4" xfId="0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32" fillId="0" borderId="0" xfId="0" applyFont="1"/>
    <xf numFmtId="0" fontId="11" fillId="0" borderId="4" xfId="0" applyFont="1" applyFill="1" applyBorder="1" applyAlignment="1">
      <alignment horizontal="center"/>
    </xf>
    <xf numFmtId="0" fontId="12" fillId="9" borderId="13" xfId="0" applyFont="1" applyFill="1" applyBorder="1" applyAlignment="1" applyProtection="1">
      <alignment horizontal="center" vertical="center"/>
      <protection locked="0"/>
    </xf>
    <xf numFmtId="0" fontId="12" fillId="9" borderId="18" xfId="0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4" xfId="0" applyFont="1" applyFill="1" applyBorder="1" applyAlignment="1" applyProtection="1">
      <alignment horizontal="center" vertical="center"/>
      <protection locked="0"/>
    </xf>
    <xf numFmtId="167" fontId="23" fillId="0" borderId="17" xfId="1" applyNumberFormat="1" applyFont="1" applyFill="1" applyBorder="1" applyAlignment="1" applyProtection="1">
      <alignment wrapText="1"/>
      <protection locked="0"/>
    </xf>
    <xf numFmtId="0" fontId="11" fillId="4" borderId="0" xfId="0" applyFont="1" applyFill="1" applyProtection="1"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167" fontId="11" fillId="4" borderId="0" xfId="0" applyNumberFormat="1" applyFont="1" applyFill="1" applyProtection="1">
      <protection locked="0"/>
    </xf>
    <xf numFmtId="0" fontId="19" fillId="0" borderId="4" xfId="0" applyFont="1" applyBorder="1"/>
    <xf numFmtId="0" fontId="19" fillId="0" borderId="4" xfId="0" applyFont="1" applyBorder="1" applyAlignment="1">
      <alignment wrapText="1"/>
    </xf>
    <xf numFmtId="0" fontId="12" fillId="9" borderId="14" xfId="0" applyFont="1" applyFill="1" applyBorder="1" applyAlignment="1" applyProtection="1">
      <alignment vertical="center" wrapText="1"/>
      <protection locked="0"/>
    </xf>
    <xf numFmtId="1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39" xfId="0" applyNumberFormat="1" applyFont="1" applyBorder="1" applyAlignment="1" applyProtection="1">
      <alignment horizontal="center"/>
      <protection locked="0"/>
    </xf>
    <xf numFmtId="167" fontId="23" fillId="0" borderId="42" xfId="1" applyNumberFormat="1" applyFont="1" applyFill="1" applyBorder="1" applyAlignment="1" applyProtection="1">
      <protection locked="0"/>
    </xf>
    <xf numFmtId="167" fontId="23" fillId="0" borderId="41" xfId="1" applyNumberFormat="1" applyFont="1" applyFill="1" applyBorder="1" applyAlignment="1" applyProtection="1">
      <alignment wrapText="1"/>
      <protection locked="0"/>
    </xf>
    <xf numFmtId="49" fontId="23" fillId="0" borderId="40" xfId="0" applyNumberFormat="1" applyFont="1" applyBorder="1" applyAlignment="1" applyProtection="1">
      <alignment horizontal="center"/>
      <protection locked="0"/>
    </xf>
    <xf numFmtId="14" fontId="23" fillId="0" borderId="38" xfId="0" applyNumberFormat="1" applyFont="1" applyBorder="1" applyAlignment="1" applyProtection="1">
      <alignment horizontal="left"/>
      <protection locked="0"/>
    </xf>
    <xf numFmtId="0" fontId="22" fillId="0" borderId="47" xfId="0" applyFont="1" applyBorder="1" applyAlignment="1" applyProtection="1">
      <alignment wrapText="1"/>
      <protection locked="0"/>
    </xf>
    <xf numFmtId="167" fontId="23" fillId="0" borderId="41" xfId="1" applyNumberFormat="1" applyFont="1" applyFill="1" applyBorder="1" applyAlignment="1" applyProtection="1">
      <protection locked="0"/>
    </xf>
    <xf numFmtId="167" fontId="24" fillId="0" borderId="41" xfId="1" applyNumberFormat="1" applyFont="1" applyFill="1" applyBorder="1" applyAlignment="1" applyProtection="1">
      <protection locked="0"/>
    </xf>
    <xf numFmtId="49" fontId="23" fillId="0" borderId="24" xfId="0" applyNumberFormat="1" applyFont="1" applyBorder="1" applyAlignment="1" applyProtection="1">
      <alignment horizontal="center"/>
      <protection locked="0"/>
    </xf>
    <xf numFmtId="1" fontId="23" fillId="0" borderId="38" xfId="0" applyNumberFormat="1" applyFont="1" applyBorder="1" applyAlignment="1" applyProtection="1">
      <alignment horizontal="center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8" xfId="0" applyFont="1" applyFill="1" applyBorder="1" applyAlignment="1" applyProtection="1">
      <alignment horizontal="center" vertical="center" wrapText="1"/>
      <protection locked="0"/>
    </xf>
    <xf numFmtId="0" fontId="13" fillId="9" borderId="20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 wrapText="1"/>
      <protection locked="0"/>
    </xf>
    <xf numFmtId="14" fontId="34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167" fontId="34" fillId="0" borderId="0" xfId="1" applyNumberFormat="1" applyFont="1" applyFill="1" applyBorder="1" applyAlignment="1" applyProtection="1">
      <protection locked="0"/>
    </xf>
    <xf numFmtId="167" fontId="34" fillId="0" borderId="0" xfId="0" applyNumberFormat="1" applyFo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14" fontId="22" fillId="0" borderId="21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alignment horizontal="center"/>
      <protection locked="0"/>
    </xf>
    <xf numFmtId="170" fontId="22" fillId="0" borderId="17" xfId="1" applyNumberFormat="1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14" fontId="22" fillId="0" borderId="23" xfId="0" applyNumberFormat="1" applyFont="1" applyBorder="1" applyAlignment="1" applyProtection="1">
      <alignment horizontal="center"/>
      <protection locked="0"/>
    </xf>
    <xf numFmtId="167" fontId="24" fillId="0" borderId="24" xfId="1" applyNumberFormat="1" applyFont="1" applyFill="1" applyBorder="1" applyAlignment="1" applyProtection="1">
      <alignment horizontal="center" wrapText="1"/>
      <protection locked="0"/>
    </xf>
    <xf numFmtId="170" fontId="22" fillId="0" borderId="24" xfId="1" applyNumberFormat="1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 wrapText="1"/>
      <protection locked="0"/>
    </xf>
    <xf numFmtId="167" fontId="24" fillId="0" borderId="24" xfId="1" applyNumberFormat="1" applyFont="1" applyFill="1" applyBorder="1" applyAlignment="1" applyProtection="1">
      <alignment horizontal="center"/>
      <protection locked="0"/>
    </xf>
    <xf numFmtId="0" fontId="22" fillId="0" borderId="25" xfId="0" applyFont="1" applyBorder="1" applyAlignment="1" applyProtection="1">
      <alignment horizontal="center"/>
      <protection locked="0"/>
    </xf>
    <xf numFmtId="14" fontId="22" fillId="0" borderId="26" xfId="0" applyNumberFormat="1" applyFont="1" applyBorder="1" applyAlignment="1" applyProtection="1">
      <alignment horizontal="center"/>
      <protection locked="0"/>
    </xf>
    <xf numFmtId="167" fontId="22" fillId="3" borderId="27" xfId="1" applyNumberFormat="1" applyFont="1" applyFill="1" applyBorder="1" applyAlignment="1" applyProtection="1">
      <alignment horizontal="center"/>
      <protection locked="0"/>
    </xf>
    <xf numFmtId="169" fontId="23" fillId="0" borderId="27" xfId="1" applyNumberFormat="1" applyFont="1" applyFill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center"/>
      <protection locked="0"/>
    </xf>
    <xf numFmtId="167" fontId="24" fillId="0" borderId="17" xfId="1" applyNumberFormat="1" applyFont="1" applyFill="1" applyBorder="1" applyAlignment="1" applyProtection="1">
      <alignment horizontal="center" wrapText="1"/>
      <protection locked="0"/>
    </xf>
    <xf numFmtId="3" fontId="23" fillId="0" borderId="24" xfId="0" applyNumberFormat="1" applyFont="1" applyBorder="1" applyAlignment="1" applyProtection="1">
      <alignment horizont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2" fillId="0" borderId="21" xfId="0" applyNumberFormat="1" applyFont="1" applyBorder="1" applyProtection="1">
      <protection locked="0"/>
    </xf>
    <xf numFmtId="14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center"/>
      <protection locked="0"/>
    </xf>
    <xf numFmtId="0" fontId="22" fillId="0" borderId="23" xfId="0" applyNumberFormat="1" applyFont="1" applyBorder="1" applyProtection="1">
      <protection locked="0"/>
    </xf>
    <xf numFmtId="14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4" xfId="0" applyNumberFormat="1" applyFont="1" applyBorder="1" applyAlignment="1" applyProtection="1">
      <alignment horizontal="center"/>
      <protection locked="0"/>
    </xf>
    <xf numFmtId="0" fontId="24" fillId="3" borderId="27" xfId="0" applyFont="1" applyFill="1" applyBorder="1" applyAlignment="1" applyProtection="1">
      <alignment horizontal="center" vertical="center"/>
      <protection locked="0"/>
    </xf>
    <xf numFmtId="14" fontId="22" fillId="4" borderId="0" xfId="0" applyNumberFormat="1" applyFont="1" applyFill="1" applyProtection="1">
      <protection locked="0"/>
    </xf>
    <xf numFmtId="0" fontId="22" fillId="4" borderId="0" xfId="0" applyFont="1" applyFill="1" applyProtection="1">
      <protection locked="0"/>
    </xf>
    <xf numFmtId="0" fontId="22" fillId="4" borderId="0" xfId="0" applyFont="1" applyFill="1" applyAlignment="1" applyProtection="1">
      <alignment horizontal="center" vertical="center"/>
      <protection locked="0"/>
    </xf>
    <xf numFmtId="167" fontId="22" fillId="4" borderId="0" xfId="1" applyNumberFormat="1" applyFont="1" applyFill="1" applyBorder="1" applyAlignment="1" applyProtection="1">
      <protection locked="0"/>
    </xf>
    <xf numFmtId="167" fontId="22" fillId="4" borderId="0" xfId="0" applyNumberFormat="1" applyFont="1" applyFill="1" applyProtection="1"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/>
    <xf numFmtId="0" fontId="19" fillId="4" borderId="0" xfId="0" applyFont="1" applyFill="1" applyProtection="1">
      <protection locked="0"/>
    </xf>
    <xf numFmtId="0" fontId="19" fillId="4" borderId="0" xfId="0" applyFont="1" applyFill="1" applyAlignment="1" applyProtection="1">
      <alignment horizontal="center"/>
      <protection locked="0"/>
    </xf>
    <xf numFmtId="0" fontId="35" fillId="4" borderId="0" xfId="0" applyFont="1" applyFill="1" applyAlignment="1"/>
    <xf numFmtId="0" fontId="36" fillId="4" borderId="0" xfId="0" applyFont="1" applyFill="1"/>
    <xf numFmtId="0" fontId="19" fillId="4" borderId="0" xfId="0" applyFont="1" applyFill="1"/>
    <xf numFmtId="0" fontId="36" fillId="4" borderId="0" xfId="0" applyFont="1" applyFill="1" applyAlignment="1">
      <alignment horizontal="center" vertical="center"/>
    </xf>
    <xf numFmtId="0" fontId="37" fillId="4" borderId="0" xfId="0" applyFont="1" applyFill="1"/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9" fillId="0" borderId="4" xfId="0" applyFont="1" applyBorder="1"/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18" fillId="4" borderId="0" xfId="0" applyFont="1" applyFill="1" applyBorder="1"/>
    <xf numFmtId="0" fontId="19" fillId="0" borderId="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/>
    <xf numFmtId="0" fontId="13" fillId="9" borderId="4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3" fillId="9" borderId="4" xfId="0" applyFont="1" applyFill="1" applyBorder="1" applyProtection="1">
      <protection locked="0"/>
    </xf>
    <xf numFmtId="0" fontId="14" fillId="9" borderId="4" xfId="0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170" fontId="15" fillId="10" borderId="25" xfId="0" applyNumberFormat="1" applyFont="1" applyFill="1" applyBorder="1" applyAlignment="1" applyProtection="1">
      <alignment horizontal="right"/>
    </xf>
    <xf numFmtId="0" fontId="15" fillId="0" borderId="0" xfId="0" applyFont="1" applyBorder="1" applyAlignment="1" applyProtection="1">
      <alignment horizontal="center"/>
      <protection locked="0"/>
    </xf>
    <xf numFmtId="171" fontId="18" fillId="6" borderId="10" xfId="2" applyNumberFormat="1" applyFont="1" applyFill="1" applyBorder="1" applyAlignment="1" applyProtection="1">
      <alignment horizontal="right"/>
    </xf>
    <xf numFmtId="171" fontId="18" fillId="4" borderId="5" xfId="2" applyNumberFormat="1" applyFont="1" applyFill="1" applyBorder="1" applyAlignment="1" applyProtection="1">
      <alignment horizontal="right"/>
    </xf>
    <xf numFmtId="171" fontId="18" fillId="5" borderId="5" xfId="2" applyNumberFormat="1" applyFont="1" applyFill="1" applyBorder="1" applyAlignment="1" applyProtection="1">
      <alignment horizontal="right"/>
    </xf>
    <xf numFmtId="0" fontId="13" fillId="9" borderId="48" xfId="0" applyFont="1" applyFill="1" applyBorder="1" applyProtection="1"/>
    <xf numFmtId="3" fontId="11" fillId="11" borderId="49" xfId="0" applyNumberFormat="1" applyFont="1" applyFill="1" applyBorder="1" applyAlignment="1" applyProtection="1">
      <alignment horizontal="right"/>
    </xf>
    <xf numFmtId="170" fontId="15" fillId="10" borderId="4" xfId="0" applyNumberFormat="1" applyFont="1" applyFill="1" applyBorder="1" applyAlignment="1" applyProtection="1">
      <alignment horizontal="right"/>
    </xf>
    <xf numFmtId="171" fontId="15" fillId="10" borderId="4" xfId="0" applyNumberFormat="1" applyFont="1" applyFill="1" applyBorder="1" applyAlignment="1" applyProtection="1">
      <alignment horizontal="center"/>
    </xf>
    <xf numFmtId="3" fontId="11" fillId="11" borderId="24" xfId="0" applyNumberFormat="1" applyFont="1" applyFill="1" applyBorder="1" applyAlignment="1" applyProtection="1">
      <alignment horizontal="center"/>
    </xf>
    <xf numFmtId="171" fontId="11" fillId="11" borderId="4" xfId="0" applyNumberFormat="1" applyFont="1" applyFill="1" applyBorder="1" applyAlignment="1" applyProtection="1">
      <alignment horizontal="center"/>
      <protection locked="0"/>
    </xf>
    <xf numFmtId="171" fontId="11" fillId="10" borderId="4" xfId="0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Protection="1">
      <protection locked="0"/>
    </xf>
    <xf numFmtId="0" fontId="11" fillId="10" borderId="4" xfId="0" applyFont="1" applyFill="1" applyBorder="1" applyAlignment="1" applyProtection="1">
      <alignment vertical="center"/>
      <protection locked="0"/>
    </xf>
    <xf numFmtId="171" fontId="11" fillId="10" borderId="4" xfId="0" applyNumberFormat="1" applyFont="1" applyFill="1" applyBorder="1" applyAlignment="1" applyProtection="1">
      <alignment horizontal="center" vertical="center"/>
      <protection locked="0"/>
    </xf>
    <xf numFmtId="0" fontId="13" fillId="12" borderId="4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vertical="center"/>
      <protection locked="0"/>
    </xf>
    <xf numFmtId="171" fontId="11" fillId="4" borderId="0" xfId="0" applyNumberFormat="1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 wrapText="1"/>
    </xf>
    <xf numFmtId="0" fontId="19" fillId="0" borderId="4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9" fillId="0" borderId="4" xfId="0" applyFont="1" applyBorder="1"/>
    <xf numFmtId="0" fontId="11" fillId="0" borderId="4" xfId="0" applyFont="1" applyBorder="1" applyAlignment="1">
      <alignment horizontal="center" vertical="center" wrapText="1"/>
    </xf>
    <xf numFmtId="0" fontId="1" fillId="0" borderId="0" xfId="6"/>
    <xf numFmtId="0" fontId="11" fillId="0" borderId="0" xfId="6" applyFont="1" applyAlignment="1">
      <alignment horizontal="center"/>
    </xf>
    <xf numFmtId="0" fontId="11" fillId="0" borderId="0" xfId="6" applyFont="1"/>
    <xf numFmtId="0" fontId="19" fillId="0" borderId="4" xfId="6" applyFont="1" applyBorder="1"/>
    <xf numFmtId="0" fontId="19" fillId="0" borderId="4" xfId="6" applyFont="1" applyBorder="1" applyAlignment="1">
      <alignment wrapText="1"/>
    </xf>
    <xf numFmtId="0" fontId="11" fillId="0" borderId="4" xfId="6" applyFont="1" applyBorder="1"/>
    <xf numFmtId="0" fontId="19" fillId="0" borderId="0" xfId="6" applyFont="1" applyBorder="1"/>
    <xf numFmtId="0" fontId="11" fillId="0" borderId="0" xfId="6" applyFont="1" applyBorder="1" applyAlignment="1">
      <alignment horizontal="center"/>
    </xf>
    <xf numFmtId="0" fontId="19" fillId="0" borderId="4" xfId="6" applyFont="1" applyBorder="1" applyAlignment="1">
      <alignment horizontal="center"/>
    </xf>
    <xf numFmtId="0" fontId="11" fillId="0" borderId="4" xfId="6" applyFont="1" applyBorder="1" applyAlignment="1">
      <alignment horizontal="center"/>
    </xf>
    <xf numFmtId="0" fontId="1" fillId="0" borderId="4" xfId="6" applyBorder="1"/>
    <xf numFmtId="0" fontId="15" fillId="0" borderId="4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4" xfId="6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5" xfId="0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3" fillId="10" borderId="4" xfId="0" applyFont="1" applyFill="1" applyBorder="1" applyAlignment="1">
      <alignment horizontal="center"/>
    </xf>
    <xf numFmtId="0" fontId="19" fillId="0" borderId="4" xfId="0" applyFont="1" applyBorder="1"/>
    <xf numFmtId="0" fontId="21" fillId="0" borderId="0" xfId="0" applyFont="1" applyAlignment="1" applyProtection="1">
      <alignment horizontal="center"/>
      <protection locked="0"/>
    </xf>
    <xf numFmtId="0" fontId="25" fillId="9" borderId="11" xfId="0" applyFont="1" applyFill="1" applyBorder="1" applyAlignment="1" applyProtection="1">
      <alignment horizontal="center"/>
      <protection locked="0"/>
    </xf>
    <xf numFmtId="0" fontId="25" fillId="9" borderId="13" xfId="0" applyFont="1" applyFill="1" applyBorder="1" applyAlignment="1" applyProtection="1">
      <alignment horizontal="center"/>
      <protection locked="0"/>
    </xf>
    <xf numFmtId="0" fontId="20" fillId="4" borderId="0" xfId="0" applyFont="1" applyFill="1" applyAlignment="1">
      <alignment horizontal="center" vertical="center"/>
    </xf>
    <xf numFmtId="0" fontId="19" fillId="4" borderId="43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 applyProtection="1">
      <alignment horizontal="center" vertical="center" wrapText="1"/>
      <protection locked="0"/>
    </xf>
    <xf numFmtId="0" fontId="12" fillId="9" borderId="18" xfId="0" applyFont="1" applyFill="1" applyBorder="1" applyAlignment="1" applyProtection="1">
      <alignment horizontal="center" vertical="center" wrapText="1"/>
      <protection locked="0"/>
    </xf>
    <xf numFmtId="0" fontId="12" fillId="9" borderId="14" xfId="0" applyFont="1" applyFill="1" applyBorder="1" applyAlignment="1" applyProtection="1">
      <alignment horizontal="center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12" fillId="9" borderId="4" xfId="0" applyFont="1" applyFill="1" applyBorder="1" applyAlignment="1" applyProtection="1">
      <alignment horizontal="center" vertical="center"/>
      <protection locked="0"/>
    </xf>
    <xf numFmtId="0" fontId="12" fillId="9" borderId="18" xfId="0" applyFont="1" applyFill="1" applyBorder="1" applyAlignment="1" applyProtection="1">
      <alignment horizontal="center" vertical="center"/>
      <protection locked="0"/>
    </xf>
    <xf numFmtId="0" fontId="12" fillId="9" borderId="14" xfId="0" applyFont="1" applyFill="1" applyBorder="1" applyAlignment="1" applyProtection="1">
      <alignment horizontal="center" vertical="center"/>
      <protection locked="0"/>
    </xf>
    <xf numFmtId="167" fontId="12" fillId="9" borderId="18" xfId="1" applyNumberFormat="1" applyFont="1" applyFill="1" applyBorder="1" applyAlignment="1" applyProtection="1">
      <alignment horizontal="center" vertical="center"/>
      <protection locked="0"/>
    </xf>
    <xf numFmtId="167" fontId="12" fillId="9" borderId="14" xfId="1" applyNumberFormat="1" applyFont="1" applyFill="1" applyBorder="1" applyAlignment="1" applyProtection="1">
      <alignment horizontal="center" vertical="center"/>
      <protection locked="0"/>
    </xf>
    <xf numFmtId="14" fontId="12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20" xfId="0" applyFont="1" applyFill="1" applyBorder="1" applyAlignment="1" applyProtection="1">
      <alignment horizontal="center" vertical="center"/>
      <protection locked="0"/>
    </xf>
    <xf numFmtId="0" fontId="12" fillId="9" borderId="4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7" fillId="4" borderId="37" xfId="0" applyFont="1" applyFill="1" applyBorder="1" applyAlignment="1">
      <alignment horizontal="center" wrapText="1"/>
    </xf>
    <xf numFmtId="0" fontId="17" fillId="4" borderId="37" xfId="0" applyFont="1" applyFill="1" applyBorder="1" applyAlignment="1">
      <alignment horizontal="center"/>
    </xf>
    <xf numFmtId="0" fontId="33" fillId="10" borderId="4" xfId="6" applyFont="1" applyFill="1" applyBorder="1" applyAlignment="1">
      <alignment horizontal="center"/>
    </xf>
    <xf numFmtId="0" fontId="19" fillId="0" borderId="11" xfId="6" applyFont="1" applyBorder="1" applyAlignment="1">
      <alignment horizontal="left" vertical="center" wrapText="1"/>
    </xf>
    <xf numFmtId="0" fontId="19" fillId="0" borderId="12" xfId="6" applyFont="1" applyBorder="1" applyAlignment="1">
      <alignment horizontal="left" vertical="center" wrapText="1"/>
    </xf>
    <xf numFmtId="0" fontId="19" fillId="0" borderId="13" xfId="6" applyFont="1" applyBorder="1" applyAlignment="1">
      <alignment horizontal="left" vertical="center" wrapText="1"/>
    </xf>
    <xf numFmtId="0" fontId="18" fillId="0" borderId="11" xfId="6" applyFont="1" applyBorder="1" applyAlignment="1">
      <alignment horizontal="center"/>
    </xf>
    <xf numFmtId="0" fontId="18" fillId="0" borderId="12" xfId="6" applyFont="1" applyBorder="1" applyAlignment="1">
      <alignment horizontal="center"/>
    </xf>
    <xf numFmtId="0" fontId="18" fillId="0" borderId="13" xfId="6" applyFont="1" applyBorder="1" applyAlignment="1">
      <alignment horizontal="center"/>
    </xf>
    <xf numFmtId="0" fontId="19" fillId="0" borderId="11" xfId="6" applyFont="1" applyBorder="1" applyAlignment="1">
      <alignment horizontal="left" vertical="center"/>
    </xf>
    <xf numFmtId="0" fontId="19" fillId="0" borderId="12" xfId="6" applyFont="1" applyBorder="1" applyAlignment="1">
      <alignment horizontal="left" vertical="center"/>
    </xf>
    <xf numFmtId="0" fontId="19" fillId="0" borderId="13" xfId="6" applyFont="1" applyBorder="1" applyAlignment="1">
      <alignment horizontal="left" vertical="center"/>
    </xf>
    <xf numFmtId="0" fontId="19" fillId="0" borderId="11" xfId="6" applyFont="1" applyBorder="1" applyAlignment="1">
      <alignment horizontal="left"/>
    </xf>
    <xf numFmtId="0" fontId="19" fillId="0" borderId="12" xfId="6" applyFont="1" applyBorder="1" applyAlignment="1">
      <alignment horizontal="left"/>
    </xf>
    <xf numFmtId="0" fontId="19" fillId="0" borderId="13" xfId="6" applyFont="1" applyBorder="1" applyAlignment="1">
      <alignment horizontal="left"/>
    </xf>
    <xf numFmtId="14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8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0" fontId="13" fillId="9" borderId="4" xfId="0" applyFont="1" applyFill="1" applyBorder="1" applyAlignment="1" applyProtection="1">
      <alignment horizontal="center" vertical="center" wrapText="1"/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13" fillId="9" borderId="18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167" fontId="13" fillId="9" borderId="18" xfId="1" applyNumberFormat="1" applyFont="1" applyFill="1" applyBorder="1" applyAlignment="1" applyProtection="1">
      <alignment horizontal="center" vertical="center"/>
      <protection locked="0"/>
    </xf>
    <xf numFmtId="167" fontId="13" fillId="9" borderId="14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9" borderId="11" xfId="0" applyFont="1" applyFill="1" applyBorder="1" applyAlignment="1" applyProtection="1">
      <alignment horizontal="center" vertical="center"/>
      <protection locked="0"/>
    </xf>
    <xf numFmtId="0" fontId="8" fillId="9" borderId="13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7">
    <cellStyle name="Millares" xfId="1" builtinId="3"/>
    <cellStyle name="Millares [0]" xfId="2" builtinId="6"/>
    <cellStyle name="Millares [0] 2" xfId="4"/>
    <cellStyle name="Millares 2" xfId="3"/>
    <cellStyle name="Millares 3" xfId="5"/>
    <cellStyle name="Normal" xfId="0" builtinId="0"/>
    <cellStyle name="Norm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6</xdr:col>
      <xdr:colOff>752475</xdr:colOff>
      <xdr:row>36</xdr:row>
      <xdr:rowOff>104774</xdr:rowOff>
    </xdr:to>
    <xdr:sp macro="" textlink="">
      <xdr:nvSpPr>
        <xdr:cNvPr id="3" name="CuadroTexto 2"/>
        <xdr:cNvSpPr txBox="1"/>
      </xdr:nvSpPr>
      <xdr:spPr>
        <a:xfrm>
          <a:off x="0" y="19049"/>
          <a:ext cx="5324475" cy="5915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Estimada/o: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XXXXXXXXXXXXXXXXXXXXXXXXXX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Jefa/e División de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Presupesto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Inversion Regional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Gobierno Regional Antofagasta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Presente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(NOMBRE AGRUPACION Y/O INSTITUCION)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saluda cordialmente y se dirige a usted, para realizar  la entrega de la 1° rendicion de gastos,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correspondiente al proyecto "</a:t>
          </a:r>
          <a:r>
            <a:rPr lang="es-ES_tradnl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XXXXXXXXXXXXXXXX"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ES_trad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 Linea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xxxxxx 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año 2021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continuacion de adjuntan los siguientes documentos:</a:t>
          </a:r>
        </a:p>
        <a:p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Sin otro particular, saluda atentamente a usted.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XXXX  XXXXXX </a:t>
          </a:r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XXX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Representante Legal</a:t>
          </a:r>
          <a:endParaRPr lang="es-C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lang="es-C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(NOMBRE AGRUPACION Y/O INSTITUCION)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Antofagasta, Agosto del  </a:t>
          </a:r>
          <a:r>
            <a:rPr lang="es-C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</a:t>
          </a:r>
        </a:p>
        <a:p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"/>
  <sheetViews>
    <sheetView tabSelected="1" workbookViewId="0">
      <selection activeCell="J12" sqref="J12"/>
    </sheetView>
  </sheetViews>
  <sheetFormatPr baseColWidth="10" defaultRowHeight="12.75" x14ac:dyDescent="0.2"/>
  <cols>
    <col min="1" max="1" width="11.42578125" customWidth="1"/>
  </cols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2:N90"/>
  <sheetViews>
    <sheetView showGridLines="0" workbookViewId="0">
      <selection activeCell="C2" sqref="C2:K2"/>
    </sheetView>
  </sheetViews>
  <sheetFormatPr baseColWidth="10" defaultRowHeight="12.75" x14ac:dyDescent="0.2"/>
  <cols>
    <col min="1" max="1" width="5.5703125" style="17" customWidth="1"/>
    <col min="2" max="2" width="10.140625" style="17" customWidth="1"/>
    <col min="3" max="3" width="11.42578125" style="17" customWidth="1"/>
    <col min="4" max="4" width="11.7109375" style="17" customWidth="1"/>
    <col min="5" max="5" width="8.140625" style="17" customWidth="1"/>
    <col min="6" max="6" width="28.140625" style="17" customWidth="1"/>
    <col min="7" max="7" width="29" style="17" customWidth="1"/>
    <col min="8" max="8" width="9.85546875" style="17" customWidth="1"/>
    <col min="9" max="9" width="19.140625" style="17" customWidth="1"/>
    <col min="10" max="10" width="14.5703125" style="17" customWidth="1"/>
    <col min="11" max="11" width="9.140625" style="17" customWidth="1"/>
    <col min="12" max="12" width="13.42578125" style="17" customWidth="1"/>
    <col min="13" max="16384" width="11.42578125" style="17"/>
  </cols>
  <sheetData>
    <row r="2" spans="1:14" ht="21" x14ac:dyDescent="0.35">
      <c r="C2" s="301" t="s">
        <v>222</v>
      </c>
      <c r="D2" s="301"/>
      <c r="E2" s="301"/>
      <c r="F2" s="301"/>
      <c r="G2" s="301"/>
      <c r="H2" s="301"/>
      <c r="I2" s="301"/>
      <c r="J2" s="301"/>
      <c r="K2" s="301"/>
    </row>
    <row r="3" spans="1:14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163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8" t="s">
        <v>86</v>
      </c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4" s="9" customFormat="1" ht="36" customHeight="1" x14ac:dyDescent="0.2">
      <c r="B7" s="318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4" ht="12.75" customHeight="1" x14ac:dyDescent="0.2">
      <c r="A8" s="69"/>
      <c r="B8" s="192" t="s">
        <v>84</v>
      </c>
      <c r="C8" s="75"/>
      <c r="D8" s="75"/>
      <c r="E8" s="206"/>
      <c r="F8" s="75"/>
      <c r="G8" s="193"/>
      <c r="H8" s="193"/>
      <c r="I8" s="207"/>
      <c r="J8" s="193"/>
      <c r="K8" s="194">
        <v>5000</v>
      </c>
      <c r="L8" s="195"/>
    </row>
    <row r="9" spans="1:14" x14ac:dyDescent="0.2">
      <c r="A9" s="69"/>
      <c r="B9" s="196"/>
      <c r="C9" s="81"/>
      <c r="D9" s="81"/>
      <c r="E9" s="208"/>
      <c r="F9" s="82"/>
      <c r="G9" s="197"/>
      <c r="H9" s="197"/>
      <c r="I9" s="197"/>
      <c r="J9" s="197"/>
      <c r="K9" s="198"/>
      <c r="L9" s="201"/>
    </row>
    <row r="10" spans="1:14" x14ac:dyDescent="0.2">
      <c r="A10" s="69"/>
      <c r="B10" s="196"/>
      <c r="C10" s="81"/>
      <c r="D10" s="81"/>
      <c r="E10" s="208"/>
      <c r="F10" s="82"/>
      <c r="G10" s="197"/>
      <c r="H10" s="197"/>
      <c r="I10" s="197"/>
      <c r="J10" s="197"/>
      <c r="K10" s="198"/>
      <c r="L10" s="201"/>
    </row>
    <row r="11" spans="1:14" x14ac:dyDescent="0.2">
      <c r="A11" s="69"/>
      <c r="B11" s="196"/>
      <c r="C11" s="81"/>
      <c r="D11" s="81"/>
      <c r="E11" s="208"/>
      <c r="F11" s="82"/>
      <c r="G11" s="197"/>
      <c r="H11" s="197"/>
      <c r="I11" s="197"/>
      <c r="J11" s="197"/>
      <c r="K11" s="198"/>
      <c r="L11" s="201"/>
    </row>
    <row r="12" spans="1:14" x14ac:dyDescent="0.2">
      <c r="A12" s="69"/>
      <c r="B12" s="196"/>
      <c r="C12" s="81"/>
      <c r="D12" s="81"/>
      <c r="E12" s="208"/>
      <c r="F12" s="82"/>
      <c r="G12" s="197"/>
      <c r="H12" s="197"/>
      <c r="I12" s="197"/>
      <c r="J12" s="197"/>
      <c r="K12" s="198"/>
      <c r="L12" s="201"/>
    </row>
    <row r="13" spans="1:14" x14ac:dyDescent="0.2">
      <c r="A13" s="69"/>
      <c r="B13" s="196"/>
      <c r="C13" s="81"/>
      <c r="D13" s="81"/>
      <c r="E13" s="208"/>
      <c r="F13" s="82"/>
      <c r="G13" s="197"/>
      <c r="H13" s="197"/>
      <c r="I13" s="197"/>
      <c r="J13" s="197"/>
      <c r="K13" s="198"/>
      <c r="L13" s="201"/>
    </row>
    <row r="14" spans="1:14" x14ac:dyDescent="0.2">
      <c r="A14" s="69"/>
      <c r="B14" s="196"/>
      <c r="C14" s="81"/>
      <c r="D14" s="81"/>
      <c r="E14" s="208"/>
      <c r="F14" s="82"/>
      <c r="G14" s="197"/>
      <c r="H14" s="197"/>
      <c r="I14" s="197"/>
      <c r="J14" s="197"/>
      <c r="K14" s="198"/>
      <c r="L14" s="201"/>
    </row>
    <row r="15" spans="1:14" x14ac:dyDescent="0.2">
      <c r="A15" s="69"/>
      <c r="B15" s="196"/>
      <c r="C15" s="81"/>
      <c r="D15" s="81"/>
      <c r="E15" s="208"/>
      <c r="F15" s="82"/>
      <c r="G15" s="197"/>
      <c r="H15" s="197"/>
      <c r="I15" s="197"/>
      <c r="J15" s="197"/>
      <c r="K15" s="198"/>
      <c r="L15" s="201"/>
    </row>
    <row r="16" spans="1:14" x14ac:dyDescent="0.2">
      <c r="A16" s="69"/>
      <c r="B16" s="196"/>
      <c r="C16" s="81"/>
      <c r="D16" s="81"/>
      <c r="E16" s="208"/>
      <c r="F16" s="82"/>
      <c r="G16" s="197"/>
      <c r="H16" s="197"/>
      <c r="I16" s="197"/>
      <c r="J16" s="197"/>
      <c r="K16" s="198"/>
      <c r="L16" s="201"/>
    </row>
    <row r="17" spans="1:12" x14ac:dyDescent="0.2">
      <c r="A17" s="69"/>
      <c r="B17" s="196"/>
      <c r="C17" s="81"/>
      <c r="D17" s="81"/>
      <c r="E17" s="208"/>
      <c r="F17" s="82"/>
      <c r="G17" s="197"/>
      <c r="H17" s="197"/>
      <c r="I17" s="197"/>
      <c r="J17" s="197"/>
      <c r="K17" s="198"/>
      <c r="L17" s="201"/>
    </row>
    <row r="18" spans="1:12" x14ac:dyDescent="0.2">
      <c r="A18" s="69"/>
      <c r="B18" s="196"/>
      <c r="C18" s="81"/>
      <c r="D18" s="81"/>
      <c r="E18" s="208"/>
      <c r="F18" s="82"/>
      <c r="G18" s="197"/>
      <c r="H18" s="197"/>
      <c r="I18" s="197"/>
      <c r="J18" s="197"/>
      <c r="K18" s="198"/>
      <c r="L18" s="201"/>
    </row>
    <row r="19" spans="1:12" x14ac:dyDescent="0.2">
      <c r="A19" s="69"/>
      <c r="B19" s="196"/>
      <c r="C19" s="81"/>
      <c r="D19" s="81"/>
      <c r="E19" s="208"/>
      <c r="F19" s="82"/>
      <c r="G19" s="197"/>
      <c r="H19" s="197"/>
      <c r="I19" s="197"/>
      <c r="J19" s="197"/>
      <c r="K19" s="198"/>
      <c r="L19" s="201"/>
    </row>
    <row r="20" spans="1:12" x14ac:dyDescent="0.2">
      <c r="A20" s="69"/>
      <c r="B20" s="196"/>
      <c r="C20" s="81"/>
      <c r="D20" s="81"/>
      <c r="E20" s="208"/>
      <c r="F20" s="82"/>
      <c r="G20" s="197"/>
      <c r="H20" s="197"/>
      <c r="I20" s="197"/>
      <c r="J20" s="197"/>
      <c r="K20" s="198"/>
      <c r="L20" s="201"/>
    </row>
    <row r="21" spans="1:12" x14ac:dyDescent="0.2">
      <c r="A21" s="69"/>
      <c r="B21" s="196"/>
      <c r="C21" s="81"/>
      <c r="D21" s="81"/>
      <c r="E21" s="208"/>
      <c r="F21" s="82"/>
      <c r="G21" s="197"/>
      <c r="H21" s="197"/>
      <c r="I21" s="197"/>
      <c r="J21" s="197"/>
      <c r="K21" s="198"/>
      <c r="L21" s="201"/>
    </row>
    <row r="22" spans="1:12" x14ac:dyDescent="0.2">
      <c r="A22" s="69"/>
      <c r="B22" s="196"/>
      <c r="C22" s="81"/>
      <c r="D22" s="81"/>
      <c r="E22" s="208"/>
      <c r="F22" s="82"/>
      <c r="G22" s="197"/>
      <c r="H22" s="197"/>
      <c r="I22" s="197"/>
      <c r="J22" s="197"/>
      <c r="K22" s="198"/>
      <c r="L22" s="201"/>
    </row>
    <row r="23" spans="1:12" x14ac:dyDescent="0.2">
      <c r="A23" s="69"/>
      <c r="B23" s="196"/>
      <c r="C23" s="81"/>
      <c r="D23" s="81"/>
      <c r="E23" s="208"/>
      <c r="F23" s="82"/>
      <c r="G23" s="197"/>
      <c r="H23" s="197"/>
      <c r="I23" s="197"/>
      <c r="J23" s="197"/>
      <c r="K23" s="198"/>
      <c r="L23" s="201"/>
    </row>
    <row r="24" spans="1:12" x14ac:dyDescent="0.2">
      <c r="A24" s="69"/>
      <c r="B24" s="196" t="s">
        <v>78</v>
      </c>
      <c r="C24" s="81"/>
      <c r="D24" s="81"/>
      <c r="E24" s="208"/>
      <c r="F24" s="82"/>
      <c r="G24" s="197"/>
      <c r="H24" s="197"/>
      <c r="I24" s="197"/>
      <c r="J24" s="197"/>
      <c r="K24" s="198">
        <v>1000</v>
      </c>
      <c r="L24" s="201"/>
    </row>
    <row r="25" spans="1:12" x14ac:dyDescent="0.2">
      <c r="A25" s="69"/>
      <c r="B25" s="196"/>
      <c r="C25" s="81"/>
      <c r="D25" s="81"/>
      <c r="E25" s="208"/>
      <c r="F25" s="82"/>
      <c r="G25" s="197"/>
      <c r="H25" s="197"/>
      <c r="I25" s="197"/>
      <c r="J25" s="197"/>
      <c r="K25" s="198"/>
      <c r="L25" s="201"/>
    </row>
    <row r="26" spans="1:12" x14ac:dyDescent="0.2">
      <c r="A26" s="69"/>
      <c r="B26" s="196"/>
      <c r="C26" s="81"/>
      <c r="D26" s="81"/>
      <c r="E26" s="208"/>
      <c r="F26" s="82"/>
      <c r="G26" s="197"/>
      <c r="H26" s="197"/>
      <c r="I26" s="197"/>
      <c r="J26" s="197"/>
      <c r="K26" s="198"/>
      <c r="L26" s="201"/>
    </row>
    <row r="27" spans="1:12" x14ac:dyDescent="0.2">
      <c r="A27" s="69"/>
      <c r="B27" s="196"/>
      <c r="C27" s="81"/>
      <c r="D27" s="81"/>
      <c r="E27" s="208"/>
      <c r="F27" s="82"/>
      <c r="G27" s="197"/>
      <c r="H27" s="197"/>
      <c r="I27" s="197"/>
      <c r="J27" s="197"/>
      <c r="K27" s="198"/>
      <c r="L27" s="201"/>
    </row>
    <row r="28" spans="1:12" x14ac:dyDescent="0.2">
      <c r="A28" s="69"/>
      <c r="B28" s="196"/>
      <c r="C28" s="81"/>
      <c r="D28" s="81"/>
      <c r="E28" s="208"/>
      <c r="F28" s="82"/>
      <c r="G28" s="197"/>
      <c r="H28" s="197"/>
      <c r="I28" s="200"/>
      <c r="J28" s="200"/>
      <c r="K28" s="198"/>
      <c r="L28" s="201"/>
    </row>
    <row r="29" spans="1:12" x14ac:dyDescent="0.2">
      <c r="A29" s="69"/>
      <c r="B29" s="196"/>
      <c r="C29" s="81"/>
      <c r="D29" s="81"/>
      <c r="E29" s="208"/>
      <c r="F29" s="82"/>
      <c r="G29" s="197"/>
      <c r="H29" s="197"/>
      <c r="I29" s="197"/>
      <c r="J29" s="197"/>
      <c r="K29" s="198"/>
      <c r="L29" s="201"/>
    </row>
    <row r="30" spans="1:12" x14ac:dyDescent="0.2">
      <c r="A30" s="69"/>
      <c r="B30" s="196"/>
      <c r="C30" s="81"/>
      <c r="D30" s="81"/>
      <c r="E30" s="208"/>
      <c r="F30" s="82"/>
      <c r="G30" s="197"/>
      <c r="H30" s="197"/>
      <c r="I30" s="200"/>
      <c r="J30" s="200"/>
      <c r="K30" s="198"/>
      <c r="L30" s="201"/>
    </row>
    <row r="31" spans="1:12" x14ac:dyDescent="0.2">
      <c r="A31" s="69"/>
      <c r="B31" s="196"/>
      <c r="C31" s="81"/>
      <c r="D31" s="81"/>
      <c r="E31" s="208"/>
      <c r="F31" s="82"/>
      <c r="G31" s="200"/>
      <c r="H31" s="200"/>
      <c r="I31" s="200"/>
      <c r="J31" s="200"/>
      <c r="K31" s="198"/>
      <c r="L31" s="201"/>
    </row>
    <row r="32" spans="1:12" x14ac:dyDescent="0.2">
      <c r="A32" s="69"/>
      <c r="B32" s="196"/>
      <c r="C32" s="81"/>
      <c r="D32" s="81"/>
      <c r="E32" s="208"/>
      <c r="F32" s="82"/>
      <c r="G32" s="200"/>
      <c r="H32" s="200"/>
      <c r="I32" s="200"/>
      <c r="J32" s="200"/>
      <c r="K32" s="198"/>
      <c r="L32" s="201"/>
    </row>
    <row r="33" spans="1:12" x14ac:dyDescent="0.2">
      <c r="A33" s="69"/>
      <c r="B33" s="196" t="s">
        <v>84</v>
      </c>
      <c r="C33" s="81"/>
      <c r="D33" s="81"/>
      <c r="E33" s="208"/>
      <c r="F33" s="82"/>
      <c r="G33" s="200"/>
      <c r="H33" s="200"/>
      <c r="I33" s="200"/>
      <c r="J33" s="200"/>
      <c r="K33" s="198">
        <v>1000</v>
      </c>
      <c r="L33" s="201"/>
    </row>
    <row r="34" spans="1:12" x14ac:dyDescent="0.2">
      <c r="A34" s="69"/>
      <c r="B34" s="196"/>
      <c r="C34" s="81"/>
      <c r="D34" s="81"/>
      <c r="E34" s="208"/>
      <c r="F34" s="82"/>
      <c r="G34" s="200"/>
      <c r="H34" s="200"/>
      <c r="I34" s="200"/>
      <c r="J34" s="200"/>
      <c r="K34" s="198"/>
      <c r="L34" s="201"/>
    </row>
    <row r="35" spans="1:12" x14ac:dyDescent="0.2">
      <c r="A35" s="69"/>
      <c r="B35" s="196"/>
      <c r="C35" s="81"/>
      <c r="D35" s="81"/>
      <c r="E35" s="208"/>
      <c r="F35" s="82"/>
      <c r="G35" s="200"/>
      <c r="H35" s="200"/>
      <c r="I35" s="200"/>
      <c r="J35" s="200"/>
      <c r="K35" s="198"/>
      <c r="L35" s="201"/>
    </row>
    <row r="36" spans="1:12" x14ac:dyDescent="0.2">
      <c r="A36" s="69"/>
      <c r="B36" s="196"/>
      <c r="C36" s="81"/>
      <c r="D36" s="81"/>
      <c r="E36" s="208"/>
      <c r="F36" s="82"/>
      <c r="G36" s="200"/>
      <c r="H36" s="200"/>
      <c r="I36" s="200"/>
      <c r="J36" s="200"/>
      <c r="K36" s="198"/>
      <c r="L36" s="201"/>
    </row>
    <row r="37" spans="1:12" x14ac:dyDescent="0.2">
      <c r="A37" s="69"/>
      <c r="B37" s="196"/>
      <c r="C37" s="81"/>
      <c r="D37" s="81"/>
      <c r="E37" s="208"/>
      <c r="F37" s="82"/>
      <c r="G37" s="200"/>
      <c r="H37" s="200"/>
      <c r="I37" s="200"/>
      <c r="J37" s="200"/>
      <c r="K37" s="198"/>
      <c r="L37" s="201"/>
    </row>
    <row r="38" spans="1:12" x14ac:dyDescent="0.2">
      <c r="A38" s="69"/>
      <c r="B38" s="196"/>
      <c r="C38" s="81"/>
      <c r="D38" s="81"/>
      <c r="E38" s="208"/>
      <c r="F38" s="82"/>
      <c r="G38" s="200"/>
      <c r="H38" s="200"/>
      <c r="I38" s="200"/>
      <c r="J38" s="200"/>
      <c r="K38" s="198"/>
      <c r="L38" s="201"/>
    </row>
    <row r="39" spans="1:12" x14ac:dyDescent="0.2">
      <c r="A39" s="69"/>
      <c r="B39" s="196"/>
      <c r="C39" s="81"/>
      <c r="D39" s="81"/>
      <c r="E39" s="208"/>
      <c r="F39" s="82"/>
      <c r="G39" s="200"/>
      <c r="H39" s="200"/>
      <c r="I39" s="200"/>
      <c r="J39" s="200"/>
      <c r="K39" s="198"/>
      <c r="L39" s="201"/>
    </row>
    <row r="40" spans="1:12" x14ac:dyDescent="0.2">
      <c r="A40" s="69"/>
      <c r="B40" s="196"/>
      <c r="C40" s="81"/>
      <c r="D40" s="81"/>
      <c r="E40" s="208"/>
      <c r="F40" s="82"/>
      <c r="G40" s="200"/>
      <c r="H40" s="200"/>
      <c r="I40" s="200"/>
      <c r="J40" s="200"/>
      <c r="K40" s="198"/>
      <c r="L40" s="201"/>
    </row>
    <row r="41" spans="1:12" x14ac:dyDescent="0.2">
      <c r="A41" s="69"/>
      <c r="B41" s="196"/>
      <c r="C41" s="81"/>
      <c r="D41" s="81"/>
      <c r="E41" s="208"/>
      <c r="F41" s="82"/>
      <c r="G41" s="200"/>
      <c r="H41" s="200"/>
      <c r="I41" s="200"/>
      <c r="J41" s="200"/>
      <c r="K41" s="198"/>
      <c r="L41" s="201"/>
    </row>
    <row r="42" spans="1:12" x14ac:dyDescent="0.2">
      <c r="A42" s="69"/>
      <c r="B42" s="196"/>
      <c r="C42" s="81"/>
      <c r="D42" s="81"/>
      <c r="E42" s="208"/>
      <c r="F42" s="82"/>
      <c r="G42" s="200"/>
      <c r="H42" s="200"/>
      <c r="I42" s="200"/>
      <c r="J42" s="200"/>
      <c r="K42" s="198"/>
      <c r="L42" s="201"/>
    </row>
    <row r="43" spans="1:12" x14ac:dyDescent="0.2">
      <c r="A43" s="69"/>
      <c r="B43" s="196"/>
      <c r="C43" s="81"/>
      <c r="D43" s="81"/>
      <c r="E43" s="208"/>
      <c r="F43" s="82"/>
      <c r="G43" s="200"/>
      <c r="H43" s="200"/>
      <c r="I43" s="200"/>
      <c r="J43" s="200"/>
      <c r="K43" s="198"/>
      <c r="L43" s="201"/>
    </row>
    <row r="44" spans="1:12" x14ac:dyDescent="0.2">
      <c r="A44" s="69"/>
      <c r="B44" s="196"/>
      <c r="C44" s="81"/>
      <c r="D44" s="81"/>
      <c r="E44" s="208"/>
      <c r="F44" s="82"/>
      <c r="G44" s="200"/>
      <c r="H44" s="200"/>
      <c r="I44" s="200"/>
      <c r="J44" s="200"/>
      <c r="K44" s="198"/>
      <c r="L44" s="201"/>
    </row>
    <row r="45" spans="1:12" x14ac:dyDescent="0.2">
      <c r="A45" s="69"/>
      <c r="B45" s="196"/>
      <c r="C45" s="81"/>
      <c r="D45" s="81"/>
      <c r="E45" s="208"/>
      <c r="F45" s="82"/>
      <c r="G45" s="200"/>
      <c r="H45" s="200"/>
      <c r="I45" s="200"/>
      <c r="J45" s="200"/>
      <c r="K45" s="198"/>
      <c r="L45" s="201"/>
    </row>
    <row r="46" spans="1:12" x14ac:dyDescent="0.2">
      <c r="A46" s="69"/>
      <c r="B46" s="196"/>
      <c r="C46" s="81"/>
      <c r="D46" s="81"/>
      <c r="E46" s="208"/>
      <c r="F46" s="82"/>
      <c r="G46" s="200"/>
      <c r="H46" s="200"/>
      <c r="I46" s="200"/>
      <c r="J46" s="200"/>
      <c r="K46" s="198"/>
      <c r="L46" s="201"/>
    </row>
    <row r="47" spans="1:12" x14ac:dyDescent="0.2">
      <c r="A47" s="69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">
      <c r="A48" s="69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">
      <c r="A49" s="69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">
      <c r="A50" s="69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">
      <c r="A51" s="69"/>
      <c r="B51" s="196"/>
      <c r="C51" s="81"/>
      <c r="D51" s="81"/>
      <c r="E51" s="82"/>
      <c r="F51" s="82"/>
      <c r="G51" s="200"/>
      <c r="H51" s="200"/>
      <c r="I51" s="200"/>
      <c r="J51" s="200"/>
      <c r="K51" s="198"/>
      <c r="L51" s="201"/>
    </row>
    <row r="52" spans="1:12" x14ac:dyDescent="0.2">
      <c r="A52" s="69"/>
      <c r="B52" s="196"/>
      <c r="C52" s="81"/>
      <c r="D52" s="81"/>
      <c r="E52" s="82"/>
      <c r="F52" s="82"/>
      <c r="G52" s="200"/>
      <c r="H52" s="200"/>
      <c r="I52" s="200"/>
      <c r="J52" s="200"/>
      <c r="K52" s="198"/>
      <c r="L52" s="201"/>
    </row>
    <row r="53" spans="1:12" x14ac:dyDescent="0.2">
      <c r="A53" s="69"/>
      <c r="B53" s="196"/>
      <c r="C53" s="81"/>
      <c r="D53" s="81"/>
      <c r="E53" s="82"/>
      <c r="F53" s="82"/>
      <c r="G53" s="200"/>
      <c r="H53" s="200"/>
      <c r="I53" s="200"/>
      <c r="J53" s="200"/>
      <c r="K53" s="198"/>
      <c r="L53" s="201"/>
    </row>
    <row r="54" spans="1:12" x14ac:dyDescent="0.2">
      <c r="A54" s="69"/>
      <c r="B54" s="196"/>
      <c r="C54" s="81"/>
      <c r="D54" s="81"/>
      <c r="E54" s="82"/>
      <c r="F54" s="82"/>
      <c r="G54" s="200"/>
      <c r="H54" s="200"/>
      <c r="I54" s="200"/>
      <c r="J54" s="200"/>
      <c r="K54" s="198"/>
      <c r="L54" s="201"/>
    </row>
    <row r="55" spans="1:12" x14ac:dyDescent="0.2">
      <c r="A55" s="69"/>
      <c r="B55" s="196"/>
      <c r="C55" s="81"/>
      <c r="D55" s="81"/>
      <c r="E55" s="82"/>
      <c r="F55" s="82"/>
      <c r="G55" s="200"/>
      <c r="H55" s="200"/>
      <c r="I55" s="200"/>
      <c r="J55" s="200"/>
      <c r="K55" s="198"/>
      <c r="L55" s="201"/>
    </row>
    <row r="56" spans="1:12" x14ac:dyDescent="0.2">
      <c r="A56" s="69"/>
      <c r="B56" s="196"/>
      <c r="C56" s="81"/>
      <c r="D56" s="81"/>
      <c r="E56" s="82"/>
      <c r="F56" s="82"/>
      <c r="G56" s="200"/>
      <c r="H56" s="200"/>
      <c r="I56" s="200"/>
      <c r="J56" s="200"/>
      <c r="K56" s="198"/>
      <c r="L56" s="201"/>
    </row>
    <row r="57" spans="1:12" x14ac:dyDescent="0.2">
      <c r="A57" s="69"/>
      <c r="B57" s="202"/>
      <c r="C57" s="88"/>
      <c r="D57" s="88"/>
      <c r="E57" s="88"/>
      <c r="F57" s="88"/>
      <c r="G57" s="203"/>
      <c r="H57" s="203"/>
      <c r="I57" s="203"/>
      <c r="J57" s="203"/>
      <c r="K57" s="204">
        <f>SUM(K8:K47)</f>
        <v>7000</v>
      </c>
      <c r="L57" s="205"/>
    </row>
    <row r="58" spans="1:12" x14ac:dyDescent="0.2">
      <c r="A58" s="69"/>
      <c r="B58" s="132"/>
      <c r="C58" s="128"/>
      <c r="D58" s="128"/>
      <c r="E58" s="128"/>
      <c r="F58" s="128"/>
      <c r="G58" s="128"/>
      <c r="H58" s="128"/>
      <c r="I58" s="128"/>
      <c r="J58" s="128"/>
      <c r="K58" s="133"/>
      <c r="L58" s="128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4"/>
      <c r="L63" s="128"/>
    </row>
    <row r="64" spans="1:12" x14ac:dyDescent="0.2">
      <c r="A64" s="69"/>
      <c r="B64" s="132"/>
      <c r="C64" s="128"/>
      <c r="D64" s="128"/>
      <c r="E64" s="128"/>
      <c r="F64" s="128"/>
      <c r="G64" s="129"/>
      <c r="H64" s="129"/>
      <c r="I64" s="129"/>
      <c r="J64" s="129"/>
      <c r="K64" s="133"/>
      <c r="L64" s="128"/>
    </row>
    <row r="65" spans="1:12" x14ac:dyDescent="0.2">
      <c r="A65" s="69"/>
      <c r="B65" s="132"/>
      <c r="C65" s="128"/>
      <c r="D65" s="128"/>
      <c r="E65" s="128"/>
      <c r="F65" s="129" t="s">
        <v>12</v>
      </c>
      <c r="G65" s="128"/>
      <c r="H65" s="128"/>
      <c r="I65" s="128"/>
      <c r="J65" s="128"/>
      <c r="K65" s="135" t="s">
        <v>3</v>
      </c>
      <c r="L65" s="128"/>
    </row>
    <row r="66" spans="1:12" x14ac:dyDescent="0.2">
      <c r="A66" s="69"/>
      <c r="B66" s="132"/>
      <c r="C66" s="128"/>
      <c r="D66" s="128"/>
      <c r="E66" s="128"/>
      <c r="F66" s="129" t="s">
        <v>5</v>
      </c>
      <c r="G66" s="128"/>
      <c r="H66" s="128"/>
      <c r="I66" s="128"/>
      <c r="J66" s="128"/>
      <c r="K66" s="135" t="s">
        <v>7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6</v>
      </c>
      <c r="G67" s="128"/>
      <c r="H67" s="128"/>
      <c r="I67" s="128"/>
      <c r="J67" s="128"/>
      <c r="K67" s="129" t="s">
        <v>8</v>
      </c>
      <c r="L67" s="128"/>
    </row>
    <row r="68" spans="1:12" x14ac:dyDescent="0.2">
      <c r="A68" s="69"/>
      <c r="B68" s="132"/>
      <c r="C68" s="128"/>
      <c r="D68" s="128"/>
      <c r="E68" s="128"/>
      <c r="F68" s="128"/>
      <c r="G68" s="128"/>
      <c r="H68" s="128"/>
      <c r="I68" s="128"/>
      <c r="J68" s="128"/>
      <c r="K68" s="133"/>
      <c r="L68" s="128"/>
    </row>
    <row r="69" spans="1:12" x14ac:dyDescent="0.2">
      <c r="A69" s="69"/>
      <c r="B69" s="128"/>
      <c r="C69" s="128"/>
      <c r="D69" s="128"/>
      <c r="E69" s="128"/>
      <c r="F69" s="128"/>
      <c r="G69" s="128"/>
      <c r="H69" s="128"/>
      <c r="I69" s="128"/>
      <c r="J69" s="133"/>
      <c r="K69" s="128"/>
      <c r="L69" s="128"/>
    </row>
    <row r="70" spans="1:12" x14ac:dyDescent="0.2">
      <c r="A70" s="69"/>
      <c r="B70" s="128"/>
      <c r="C70" s="128"/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/>
      <c r="C71" s="128" t="s">
        <v>121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1</v>
      </c>
      <c r="C72" s="128" t="s">
        <v>122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2</v>
      </c>
      <c r="C73" s="128" t="s">
        <v>125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3</v>
      </c>
      <c r="C74" s="128" t="s">
        <v>124</v>
      </c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x14ac:dyDescent="0.2">
      <c r="A75" s="69"/>
      <c r="B75" s="128">
        <v>4</v>
      </c>
      <c r="C75" s="128" t="s">
        <v>123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5</v>
      </c>
      <c r="C76" s="128" t="s">
        <v>126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6</v>
      </c>
      <c r="C77" s="128" t="s">
        <v>127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7</v>
      </c>
      <c r="C78" s="128" t="s">
        <v>128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8</v>
      </c>
      <c r="C79" s="128" t="s">
        <v>129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9</v>
      </c>
      <c r="C80" s="128" t="s">
        <v>130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10</v>
      </c>
      <c r="C81" s="128" t="s">
        <v>131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11</v>
      </c>
      <c r="C82" s="128" t="s">
        <v>140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12</v>
      </c>
      <c r="C83" s="128" t="s">
        <v>133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>
        <v>13</v>
      </c>
      <c r="C84" s="128" t="s">
        <v>132</v>
      </c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</row>
    <row r="86" spans="1:12" x14ac:dyDescent="0.2">
      <c r="K86" s="73"/>
    </row>
    <row r="90" spans="1:12" x14ac:dyDescent="0.2">
      <c r="K90" s="70"/>
      <c r="L90" s="68"/>
    </row>
  </sheetData>
  <sheetProtection formatCells="0" formatColumns="0" formatRows="0"/>
  <mergeCells count="9">
    <mergeCell ref="K6:K7"/>
    <mergeCell ref="B6:B7"/>
    <mergeCell ref="L6:L7"/>
    <mergeCell ref="C2:K2"/>
    <mergeCell ref="C6:C7"/>
    <mergeCell ref="D6:E6"/>
    <mergeCell ref="G6:G7"/>
    <mergeCell ref="I6:I7"/>
    <mergeCell ref="J6:J7"/>
  </mergeCells>
  <dataValidations count="2">
    <dataValidation type="list" allowBlank="1" showInputMessage="1" showErrorMessage="1" sqref="B8:B56">
      <formula1>mes</formula1>
    </dataValidation>
    <dataValidation type="list" allowBlank="1" showInputMessage="1" showErrorMessage="1" sqref="D8:D56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30"/>
  <sheetViews>
    <sheetView workbookViewId="0">
      <selection activeCell="M20" sqref="M20"/>
    </sheetView>
  </sheetViews>
  <sheetFormatPr baseColWidth="10" defaultRowHeight="12.75" x14ac:dyDescent="0.2"/>
  <cols>
    <col min="1" max="1" width="4" customWidth="1"/>
    <col min="2" max="2" width="38.85546875" customWidth="1"/>
    <col min="3" max="3" width="35.5703125" customWidth="1"/>
    <col min="4" max="4" width="20.5703125" customWidth="1"/>
    <col min="5" max="5" width="28.5703125" customWidth="1"/>
    <col min="6" max="6" width="13.42578125" customWidth="1"/>
  </cols>
  <sheetData>
    <row r="1" spans="1:6" x14ac:dyDescent="0.2">
      <c r="A1" s="49"/>
      <c r="B1" s="49"/>
      <c r="C1" s="49"/>
      <c r="D1" s="49"/>
      <c r="E1" s="49"/>
      <c r="F1" s="49"/>
    </row>
    <row r="2" spans="1:6" ht="21" x14ac:dyDescent="0.35">
      <c r="A2" s="49"/>
      <c r="B2" s="299" t="s">
        <v>180</v>
      </c>
      <c r="C2" s="299"/>
      <c r="D2" s="299"/>
      <c r="E2" s="299"/>
      <c r="F2" s="299"/>
    </row>
    <row r="3" spans="1:6" ht="15.75" x14ac:dyDescent="0.25">
      <c r="A3" s="65"/>
      <c r="B3" s="164" t="s">
        <v>64</v>
      </c>
      <c r="C3" s="164"/>
      <c r="D3" s="164" t="s">
        <v>177</v>
      </c>
      <c r="E3" s="164"/>
      <c r="F3" s="164"/>
    </row>
    <row r="4" spans="1:6" ht="15.75" x14ac:dyDescent="0.25">
      <c r="A4" s="65"/>
      <c r="B4" s="164" t="s">
        <v>60</v>
      </c>
      <c r="C4" s="165"/>
      <c r="D4" s="164" t="s">
        <v>62</v>
      </c>
      <c r="E4" s="164"/>
      <c r="F4" s="164"/>
    </row>
    <row r="5" spans="1:6" ht="15.75" x14ac:dyDescent="0.25">
      <c r="A5" s="65"/>
      <c r="B5" s="164" t="s">
        <v>31</v>
      </c>
      <c r="C5" s="164"/>
      <c r="D5" s="164" t="s">
        <v>63</v>
      </c>
      <c r="E5" s="164"/>
      <c r="F5" s="164"/>
    </row>
    <row r="6" spans="1:6" ht="15.75" x14ac:dyDescent="0.25">
      <c r="A6" s="65"/>
      <c r="B6" s="65"/>
      <c r="C6" s="65"/>
      <c r="D6" s="65"/>
      <c r="E6" s="65"/>
      <c r="F6" s="65"/>
    </row>
    <row r="7" spans="1:6" ht="29.25" customHeight="1" x14ac:dyDescent="0.25">
      <c r="A7" s="164"/>
      <c r="B7" s="209" t="s">
        <v>157</v>
      </c>
      <c r="C7" s="209" t="s">
        <v>150</v>
      </c>
      <c r="D7" s="209" t="s">
        <v>148</v>
      </c>
      <c r="E7" s="209" t="s">
        <v>3</v>
      </c>
      <c r="F7" s="210" t="s">
        <v>61</v>
      </c>
    </row>
    <row r="8" spans="1:6" ht="15.75" x14ac:dyDescent="0.25">
      <c r="A8" s="164">
        <v>1</v>
      </c>
      <c r="B8" s="164"/>
      <c r="C8" s="164"/>
      <c r="D8" s="164"/>
      <c r="E8" s="164"/>
      <c r="F8" s="164"/>
    </row>
    <row r="9" spans="1:6" ht="15.75" x14ac:dyDescent="0.25">
      <c r="A9" s="164">
        <v>2</v>
      </c>
      <c r="B9" s="164"/>
      <c r="C9" s="164"/>
      <c r="D9" s="164"/>
      <c r="E9" s="164"/>
      <c r="F9" s="164"/>
    </row>
    <row r="10" spans="1:6" ht="15.75" x14ac:dyDescent="0.25">
      <c r="A10" s="164">
        <v>3</v>
      </c>
      <c r="B10" s="164"/>
      <c r="C10" s="164"/>
      <c r="D10" s="164"/>
      <c r="E10" s="164"/>
      <c r="F10" s="164"/>
    </row>
    <row r="11" spans="1:6" ht="15.75" x14ac:dyDescent="0.25">
      <c r="A11" s="164">
        <v>4</v>
      </c>
      <c r="B11" s="164"/>
      <c r="C11" s="164"/>
      <c r="D11" s="164"/>
      <c r="E11" s="164"/>
      <c r="F11" s="164"/>
    </row>
    <row r="12" spans="1:6" ht="15.75" x14ac:dyDescent="0.25">
      <c r="A12" s="164">
        <v>5</v>
      </c>
      <c r="B12" s="164"/>
      <c r="C12" s="164"/>
      <c r="D12" s="164"/>
      <c r="E12" s="164"/>
      <c r="F12" s="164"/>
    </row>
    <row r="13" spans="1:6" ht="15.75" x14ac:dyDescent="0.25">
      <c r="A13" s="164">
        <v>6</v>
      </c>
      <c r="B13" s="164"/>
      <c r="C13" s="164"/>
      <c r="D13" s="164"/>
      <c r="E13" s="164"/>
      <c r="F13" s="164"/>
    </row>
    <row r="14" spans="1:6" ht="15.75" x14ac:dyDescent="0.25">
      <c r="A14" s="164">
        <v>7</v>
      </c>
      <c r="B14" s="164"/>
      <c r="C14" s="164"/>
      <c r="D14" s="164"/>
      <c r="E14" s="164"/>
      <c r="F14" s="164"/>
    </row>
    <row r="15" spans="1:6" ht="15.75" x14ac:dyDescent="0.25">
      <c r="A15" s="164">
        <v>8</v>
      </c>
      <c r="B15" s="164"/>
      <c r="C15" s="164"/>
      <c r="D15" s="164"/>
      <c r="E15" s="164"/>
      <c r="F15" s="164"/>
    </row>
    <row r="16" spans="1:6" ht="15.75" x14ac:dyDescent="0.25">
      <c r="A16" s="164">
        <v>9</v>
      </c>
      <c r="B16" s="164"/>
      <c r="C16" s="164"/>
      <c r="D16" s="164"/>
      <c r="E16" s="164"/>
      <c r="F16" s="164"/>
    </row>
    <row r="17" spans="1:6" ht="15.75" x14ac:dyDescent="0.25">
      <c r="A17" s="164">
        <v>10</v>
      </c>
      <c r="B17" s="164"/>
      <c r="C17" s="164"/>
      <c r="D17" s="164"/>
      <c r="E17" s="164"/>
      <c r="F17" s="164"/>
    </row>
    <row r="18" spans="1:6" ht="15.75" x14ac:dyDescent="0.25">
      <c r="A18" s="164">
        <v>11</v>
      </c>
      <c r="B18" s="164"/>
      <c r="C18" s="164"/>
      <c r="D18" s="164"/>
      <c r="E18" s="164"/>
      <c r="F18" s="164"/>
    </row>
    <row r="19" spans="1:6" ht="15.75" x14ac:dyDescent="0.25">
      <c r="A19" s="164">
        <v>12</v>
      </c>
      <c r="B19" s="164"/>
      <c r="C19" s="164"/>
      <c r="D19" s="164"/>
      <c r="E19" s="164"/>
      <c r="F19" s="164"/>
    </row>
    <row r="20" spans="1:6" ht="15.75" x14ac:dyDescent="0.25">
      <c r="A20" s="164">
        <v>13</v>
      </c>
      <c r="B20" s="164"/>
      <c r="C20" s="164"/>
      <c r="D20" s="164"/>
      <c r="E20" s="164"/>
      <c r="F20" s="164"/>
    </row>
    <row r="21" spans="1:6" ht="15.75" x14ac:dyDescent="0.25">
      <c r="A21" s="164">
        <v>14</v>
      </c>
      <c r="B21" s="164"/>
      <c r="C21" s="164"/>
      <c r="D21" s="164"/>
      <c r="E21" s="164"/>
      <c r="F21" s="164"/>
    </row>
    <row r="22" spans="1:6" ht="15.75" x14ac:dyDescent="0.25">
      <c r="A22" s="164">
        <v>15</v>
      </c>
      <c r="B22" s="164"/>
      <c r="C22" s="164"/>
      <c r="D22" s="164"/>
      <c r="E22" s="164"/>
      <c r="F22" s="164"/>
    </row>
    <row r="23" spans="1:6" ht="15.75" x14ac:dyDescent="0.25">
      <c r="A23" s="164">
        <v>16</v>
      </c>
      <c r="B23" s="164"/>
      <c r="C23" s="164"/>
      <c r="D23" s="164"/>
      <c r="E23" s="164"/>
      <c r="F23" s="164"/>
    </row>
    <row r="24" spans="1:6" ht="15.75" x14ac:dyDescent="0.25">
      <c r="A24" s="164">
        <v>17</v>
      </c>
      <c r="B24" s="164"/>
      <c r="C24" s="164"/>
      <c r="D24" s="164"/>
      <c r="E24" s="164"/>
      <c r="F24" s="164"/>
    </row>
    <row r="25" spans="1:6" ht="15.75" x14ac:dyDescent="0.25">
      <c r="A25" s="164">
        <v>18</v>
      </c>
      <c r="B25" s="164"/>
      <c r="C25" s="164"/>
      <c r="D25" s="164"/>
      <c r="E25" s="164"/>
      <c r="F25" s="164"/>
    </row>
    <row r="26" spans="1:6" ht="15.75" x14ac:dyDescent="0.25">
      <c r="A26" s="164">
        <v>19</v>
      </c>
      <c r="B26" s="164"/>
      <c r="C26" s="164"/>
      <c r="D26" s="164"/>
      <c r="E26" s="164"/>
      <c r="F26" s="164"/>
    </row>
    <row r="27" spans="1:6" ht="15.75" x14ac:dyDescent="0.25">
      <c r="A27" s="164">
        <v>20</v>
      </c>
      <c r="B27" s="164"/>
      <c r="C27" s="164"/>
      <c r="D27" s="164"/>
      <c r="E27" s="164"/>
      <c r="F27" s="164"/>
    </row>
    <row r="28" spans="1:6" ht="15.75" x14ac:dyDescent="0.25">
      <c r="A28" s="164">
        <v>21</v>
      </c>
      <c r="B28" s="164"/>
      <c r="C28" s="164"/>
      <c r="D28" s="164"/>
      <c r="E28" s="164"/>
      <c r="F28" s="164"/>
    </row>
    <row r="29" spans="1:6" ht="15.75" x14ac:dyDescent="0.25">
      <c r="A29" s="164">
        <v>22</v>
      </c>
      <c r="B29" s="164"/>
      <c r="C29" s="164"/>
      <c r="D29" s="164"/>
      <c r="E29" s="164"/>
      <c r="F29" s="164"/>
    </row>
    <row r="30" spans="1:6" ht="15" x14ac:dyDescent="0.2">
      <c r="A30" s="1"/>
      <c r="B30" s="1"/>
      <c r="C30" s="1"/>
      <c r="D30" s="1"/>
      <c r="E30" s="1"/>
      <c r="F30" s="1"/>
    </row>
  </sheetData>
  <mergeCells count="1">
    <mergeCell ref="B2:F2"/>
  </mergeCells>
  <pageMargins left="0.7" right="0.7" top="0.75" bottom="0.75" header="0.3" footer="0.3"/>
  <pageSetup paperSize="236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pageSetUpPr fitToPage="1"/>
  </sheetPr>
  <dimension ref="A2:N91"/>
  <sheetViews>
    <sheetView showGridLines="0" zoomScale="80" zoomScaleNormal="80" workbookViewId="0">
      <selection activeCell="C2" sqref="C2:K2"/>
    </sheetView>
  </sheetViews>
  <sheetFormatPr baseColWidth="10" defaultRowHeight="12.75" x14ac:dyDescent="0.2"/>
  <cols>
    <col min="1" max="1" width="7.5703125" style="17" customWidth="1"/>
    <col min="2" max="2" width="11.140625" style="17" customWidth="1"/>
    <col min="3" max="3" width="15.5703125" style="17" customWidth="1"/>
    <col min="4" max="4" width="18.140625" style="17" customWidth="1"/>
    <col min="5" max="5" width="10.5703125" style="17" customWidth="1"/>
    <col min="6" max="6" width="33" style="17" customWidth="1"/>
    <col min="7" max="7" width="30.5703125" style="17" customWidth="1"/>
    <col min="8" max="8" width="12.5703125" style="17" customWidth="1"/>
    <col min="9" max="9" width="17.140625" style="17" bestFit="1" customWidth="1"/>
    <col min="10" max="10" width="15.85546875" style="17" customWidth="1"/>
    <col min="11" max="11" width="10.42578125" style="17" customWidth="1"/>
    <col min="12" max="12" width="14.5703125" style="17" customWidth="1"/>
    <col min="13" max="16384" width="11.42578125" style="17"/>
  </cols>
  <sheetData>
    <row r="2" spans="1:14" ht="21" x14ac:dyDescent="0.35">
      <c r="C2" s="301" t="s">
        <v>222</v>
      </c>
      <c r="D2" s="301"/>
      <c r="E2" s="301"/>
      <c r="F2" s="301"/>
      <c r="G2" s="301"/>
      <c r="H2" s="301"/>
      <c r="I2" s="301"/>
      <c r="J2" s="301"/>
      <c r="K2" s="301"/>
    </row>
    <row r="3" spans="1:14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219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8" t="s">
        <v>86</v>
      </c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4" s="9" customFormat="1" ht="63.75" customHeight="1" x14ac:dyDescent="0.2">
      <c r="B7" s="318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4" ht="12.75" customHeight="1" x14ac:dyDescent="0.2">
      <c r="A8" s="69"/>
      <c r="B8" s="192" t="s">
        <v>78</v>
      </c>
      <c r="C8" s="75"/>
      <c r="D8" s="75"/>
      <c r="E8" s="75"/>
      <c r="F8" s="75"/>
      <c r="G8" s="193"/>
      <c r="H8" s="193"/>
      <c r="I8" s="193"/>
      <c r="J8" s="193"/>
      <c r="K8" s="194">
        <v>1000</v>
      </c>
      <c r="L8" s="195"/>
    </row>
    <row r="9" spans="1:14" x14ac:dyDescent="0.2">
      <c r="A9" s="69"/>
      <c r="B9" s="196"/>
      <c r="C9" s="81"/>
      <c r="D9" s="81"/>
      <c r="E9" s="82"/>
      <c r="F9" s="82"/>
      <c r="G9" s="197"/>
      <c r="H9" s="197"/>
      <c r="I9" s="197"/>
      <c r="J9" s="197"/>
      <c r="K9" s="198"/>
      <c r="L9" s="201"/>
    </row>
    <row r="10" spans="1:14" x14ac:dyDescent="0.2">
      <c r="A10" s="69"/>
      <c r="B10" s="196"/>
      <c r="C10" s="81"/>
      <c r="D10" s="81"/>
      <c r="E10" s="82"/>
      <c r="F10" s="82"/>
      <c r="G10" s="197"/>
      <c r="H10" s="197"/>
      <c r="I10" s="197"/>
      <c r="J10" s="197"/>
      <c r="K10" s="198"/>
      <c r="L10" s="201"/>
    </row>
    <row r="11" spans="1:14" x14ac:dyDescent="0.2">
      <c r="A11" s="69"/>
      <c r="B11" s="196"/>
      <c r="C11" s="81"/>
      <c r="D11" s="81"/>
      <c r="E11" s="82"/>
      <c r="F11" s="82"/>
      <c r="G11" s="197"/>
      <c r="H11" s="197"/>
      <c r="I11" s="197"/>
      <c r="J11" s="197"/>
      <c r="K11" s="198"/>
      <c r="L11" s="201"/>
    </row>
    <row r="12" spans="1:14" x14ac:dyDescent="0.2">
      <c r="A12" s="69"/>
      <c r="B12" s="196"/>
      <c r="C12" s="81"/>
      <c r="D12" s="81"/>
      <c r="E12" s="82"/>
      <c r="F12" s="82"/>
      <c r="G12" s="197"/>
      <c r="H12" s="197"/>
      <c r="I12" s="197"/>
      <c r="J12" s="197"/>
      <c r="K12" s="198"/>
      <c r="L12" s="201"/>
    </row>
    <row r="13" spans="1:14" x14ac:dyDescent="0.2">
      <c r="A13" s="69"/>
      <c r="B13" s="196"/>
      <c r="C13" s="81"/>
      <c r="D13" s="81"/>
      <c r="E13" s="82"/>
      <c r="F13" s="82"/>
      <c r="G13" s="197"/>
      <c r="H13" s="197"/>
      <c r="I13" s="197"/>
      <c r="J13" s="197"/>
      <c r="K13" s="198"/>
      <c r="L13" s="201"/>
    </row>
    <row r="14" spans="1:14" x14ac:dyDescent="0.2">
      <c r="A14" s="69"/>
      <c r="B14" s="196"/>
      <c r="C14" s="81"/>
      <c r="D14" s="81"/>
      <c r="E14" s="82"/>
      <c r="F14" s="82"/>
      <c r="G14" s="197"/>
      <c r="H14" s="197"/>
      <c r="I14" s="197"/>
      <c r="J14" s="197"/>
      <c r="K14" s="198"/>
      <c r="L14" s="201"/>
    </row>
    <row r="15" spans="1:14" x14ac:dyDescent="0.2">
      <c r="A15" s="69"/>
      <c r="B15" s="196"/>
      <c r="C15" s="81"/>
      <c r="D15" s="81"/>
      <c r="E15" s="82"/>
      <c r="F15" s="82"/>
      <c r="G15" s="197"/>
      <c r="H15" s="197"/>
      <c r="I15" s="197"/>
      <c r="J15" s="197"/>
      <c r="K15" s="198"/>
      <c r="L15" s="201"/>
    </row>
    <row r="16" spans="1:14" x14ac:dyDescent="0.2">
      <c r="A16" s="69"/>
      <c r="B16" s="196"/>
      <c r="C16" s="81"/>
      <c r="D16" s="81"/>
      <c r="E16" s="82"/>
      <c r="F16" s="82"/>
      <c r="G16" s="197"/>
      <c r="H16" s="197"/>
      <c r="I16" s="197"/>
      <c r="J16" s="197"/>
      <c r="K16" s="198"/>
      <c r="L16" s="201"/>
    </row>
    <row r="17" spans="1:12" x14ac:dyDescent="0.2">
      <c r="A17" s="69"/>
      <c r="B17" s="196"/>
      <c r="C17" s="81"/>
      <c r="D17" s="81"/>
      <c r="E17" s="82"/>
      <c r="F17" s="82"/>
      <c r="G17" s="197"/>
      <c r="H17" s="197"/>
      <c r="I17" s="197"/>
      <c r="J17" s="197"/>
      <c r="K17" s="198"/>
      <c r="L17" s="201"/>
    </row>
    <row r="18" spans="1:12" x14ac:dyDescent="0.2">
      <c r="A18" s="69"/>
      <c r="B18" s="196"/>
      <c r="C18" s="81"/>
      <c r="D18" s="81"/>
      <c r="E18" s="82"/>
      <c r="F18" s="82"/>
      <c r="G18" s="197"/>
      <c r="H18" s="197"/>
      <c r="I18" s="197"/>
      <c r="J18" s="197"/>
      <c r="K18" s="198"/>
      <c r="L18" s="201"/>
    </row>
    <row r="19" spans="1:12" x14ac:dyDescent="0.2">
      <c r="A19" s="69"/>
      <c r="B19" s="196"/>
      <c r="C19" s="81"/>
      <c r="D19" s="81"/>
      <c r="E19" s="82"/>
      <c r="F19" s="82"/>
      <c r="G19" s="197"/>
      <c r="H19" s="197"/>
      <c r="I19" s="197"/>
      <c r="J19" s="197"/>
      <c r="K19" s="198"/>
      <c r="L19" s="201"/>
    </row>
    <row r="20" spans="1:12" x14ac:dyDescent="0.2">
      <c r="A20" s="69"/>
      <c r="B20" s="196"/>
      <c r="C20" s="81"/>
      <c r="D20" s="81"/>
      <c r="E20" s="82"/>
      <c r="F20" s="82"/>
      <c r="G20" s="197"/>
      <c r="H20" s="197"/>
      <c r="I20" s="197"/>
      <c r="J20" s="197"/>
      <c r="K20" s="198"/>
      <c r="L20" s="201"/>
    </row>
    <row r="21" spans="1:12" x14ac:dyDescent="0.2">
      <c r="A21" s="69"/>
      <c r="B21" s="196"/>
      <c r="C21" s="81"/>
      <c r="D21" s="81"/>
      <c r="E21" s="82"/>
      <c r="F21" s="82"/>
      <c r="G21" s="197"/>
      <c r="H21" s="197"/>
      <c r="I21" s="197"/>
      <c r="J21" s="197"/>
      <c r="K21" s="198"/>
      <c r="L21" s="201"/>
    </row>
    <row r="22" spans="1:12" x14ac:dyDescent="0.2">
      <c r="A22" s="69"/>
      <c r="B22" s="196"/>
      <c r="C22" s="81"/>
      <c r="D22" s="81"/>
      <c r="E22" s="82"/>
      <c r="F22" s="82"/>
      <c r="G22" s="197"/>
      <c r="H22" s="197"/>
      <c r="I22" s="197"/>
      <c r="J22" s="197"/>
      <c r="K22" s="198"/>
      <c r="L22" s="201"/>
    </row>
    <row r="23" spans="1:12" x14ac:dyDescent="0.2">
      <c r="A23" s="69"/>
      <c r="B23" s="196"/>
      <c r="C23" s="81"/>
      <c r="D23" s="81"/>
      <c r="E23" s="82"/>
      <c r="F23" s="82"/>
      <c r="G23" s="197"/>
      <c r="H23" s="197"/>
      <c r="I23" s="197"/>
      <c r="J23" s="197"/>
      <c r="K23" s="198"/>
      <c r="L23" s="201"/>
    </row>
    <row r="24" spans="1:12" x14ac:dyDescent="0.2">
      <c r="A24" s="69"/>
      <c r="B24" s="196"/>
      <c r="C24" s="81"/>
      <c r="D24" s="81"/>
      <c r="E24" s="82"/>
      <c r="F24" s="82"/>
      <c r="G24" s="197"/>
      <c r="H24" s="197"/>
      <c r="I24" s="197"/>
      <c r="J24" s="197"/>
      <c r="K24" s="198"/>
      <c r="L24" s="201"/>
    </row>
    <row r="25" spans="1:12" x14ac:dyDescent="0.2">
      <c r="A25" s="69"/>
      <c r="B25" s="196"/>
      <c r="C25" s="81"/>
      <c r="D25" s="81"/>
      <c r="E25" s="82"/>
      <c r="F25" s="82"/>
      <c r="G25" s="197"/>
      <c r="H25" s="197"/>
      <c r="I25" s="197"/>
      <c r="J25" s="197"/>
      <c r="K25" s="198"/>
      <c r="L25" s="201"/>
    </row>
    <row r="26" spans="1:12" x14ac:dyDescent="0.2">
      <c r="A26" s="69"/>
      <c r="B26" s="196"/>
      <c r="C26" s="81"/>
      <c r="D26" s="81"/>
      <c r="E26" s="82"/>
      <c r="F26" s="82"/>
      <c r="G26" s="197"/>
      <c r="H26" s="197"/>
      <c r="I26" s="197"/>
      <c r="J26" s="197"/>
      <c r="K26" s="198"/>
      <c r="L26" s="201"/>
    </row>
    <row r="27" spans="1:12" x14ac:dyDescent="0.2">
      <c r="A27" s="69"/>
      <c r="B27" s="196"/>
      <c r="C27" s="81"/>
      <c r="D27" s="81"/>
      <c r="E27" s="82"/>
      <c r="F27" s="82"/>
      <c r="G27" s="197"/>
      <c r="H27" s="197"/>
      <c r="I27" s="200"/>
      <c r="J27" s="200"/>
      <c r="K27" s="198"/>
      <c r="L27" s="201"/>
    </row>
    <row r="28" spans="1:12" x14ac:dyDescent="0.2">
      <c r="A28" s="69"/>
      <c r="B28" s="196"/>
      <c r="C28" s="81"/>
      <c r="D28" s="81"/>
      <c r="E28" s="82"/>
      <c r="F28" s="82"/>
      <c r="G28" s="197"/>
      <c r="H28" s="197"/>
      <c r="I28" s="197"/>
      <c r="J28" s="197"/>
      <c r="K28" s="198"/>
      <c r="L28" s="201"/>
    </row>
    <row r="29" spans="1:12" x14ac:dyDescent="0.2">
      <c r="A29" s="69"/>
      <c r="B29" s="196"/>
      <c r="C29" s="81"/>
      <c r="D29" s="81"/>
      <c r="E29" s="82"/>
      <c r="F29" s="82"/>
      <c r="G29" s="197"/>
      <c r="H29" s="197"/>
      <c r="I29" s="200"/>
      <c r="J29" s="200"/>
      <c r="K29" s="198"/>
      <c r="L29" s="201"/>
    </row>
    <row r="30" spans="1:12" x14ac:dyDescent="0.2">
      <c r="A30" s="69"/>
      <c r="B30" s="196"/>
      <c r="C30" s="81"/>
      <c r="D30" s="81"/>
      <c r="E30" s="82"/>
      <c r="F30" s="82"/>
      <c r="G30" s="200"/>
      <c r="H30" s="200"/>
      <c r="I30" s="200"/>
      <c r="J30" s="200"/>
      <c r="K30" s="198"/>
      <c r="L30" s="201"/>
    </row>
    <row r="31" spans="1:12" x14ac:dyDescent="0.2">
      <c r="A31" s="69"/>
      <c r="B31" s="196"/>
      <c r="C31" s="81"/>
      <c r="D31" s="81"/>
      <c r="E31" s="82"/>
      <c r="F31" s="82"/>
      <c r="G31" s="200"/>
      <c r="H31" s="200"/>
      <c r="I31" s="200"/>
      <c r="J31" s="200"/>
      <c r="K31" s="198"/>
      <c r="L31" s="201"/>
    </row>
    <row r="32" spans="1:12" x14ac:dyDescent="0.2">
      <c r="A32" s="69"/>
      <c r="B32" s="196"/>
      <c r="C32" s="81"/>
      <c r="D32" s="81"/>
      <c r="E32" s="82"/>
      <c r="F32" s="82"/>
      <c r="G32" s="200"/>
      <c r="H32" s="200"/>
      <c r="I32" s="200"/>
      <c r="J32" s="200"/>
      <c r="K32" s="198"/>
      <c r="L32" s="201"/>
    </row>
    <row r="33" spans="1:12" x14ac:dyDescent="0.2">
      <c r="A33" s="69"/>
      <c r="B33" s="196"/>
      <c r="C33" s="81"/>
      <c r="D33" s="81"/>
      <c r="E33" s="82"/>
      <c r="F33" s="82"/>
      <c r="G33" s="200"/>
      <c r="H33" s="200"/>
      <c r="I33" s="200"/>
      <c r="J33" s="200"/>
      <c r="K33" s="198"/>
      <c r="L33" s="201"/>
    </row>
    <row r="34" spans="1:12" x14ac:dyDescent="0.2">
      <c r="A34" s="69"/>
      <c r="B34" s="196"/>
      <c r="C34" s="81"/>
      <c r="D34" s="81"/>
      <c r="E34" s="82"/>
      <c r="F34" s="82"/>
      <c r="G34" s="200"/>
      <c r="H34" s="200"/>
      <c r="I34" s="200"/>
      <c r="J34" s="200"/>
      <c r="K34" s="198"/>
      <c r="L34" s="201"/>
    </row>
    <row r="35" spans="1:12" x14ac:dyDescent="0.2">
      <c r="A35" s="69"/>
      <c r="B35" s="196"/>
      <c r="C35" s="81"/>
      <c r="D35" s="81"/>
      <c r="E35" s="82"/>
      <c r="F35" s="82"/>
      <c r="G35" s="200"/>
      <c r="H35" s="200"/>
      <c r="I35" s="200"/>
      <c r="J35" s="200"/>
      <c r="K35" s="198"/>
      <c r="L35" s="201"/>
    </row>
    <row r="36" spans="1:12" x14ac:dyDescent="0.2">
      <c r="A36" s="69"/>
      <c r="B36" s="196"/>
      <c r="C36" s="81"/>
      <c r="D36" s="81"/>
      <c r="E36" s="82"/>
      <c r="F36" s="82"/>
      <c r="G36" s="200"/>
      <c r="H36" s="200"/>
      <c r="I36" s="200"/>
      <c r="J36" s="200"/>
      <c r="K36" s="198"/>
      <c r="L36" s="201"/>
    </row>
    <row r="37" spans="1:12" x14ac:dyDescent="0.2">
      <c r="A37" s="69"/>
      <c r="B37" s="196" t="s">
        <v>78</v>
      </c>
      <c r="C37" s="81"/>
      <c r="D37" s="81"/>
      <c r="E37" s="82"/>
      <c r="F37" s="82"/>
      <c r="G37" s="200"/>
      <c r="H37" s="200"/>
      <c r="I37" s="200"/>
      <c r="J37" s="200"/>
      <c r="K37" s="198">
        <v>1000</v>
      </c>
      <c r="L37" s="201"/>
    </row>
    <row r="38" spans="1:12" x14ac:dyDescent="0.2">
      <c r="A38" s="69"/>
      <c r="B38" s="196"/>
      <c r="C38" s="81"/>
      <c r="D38" s="81"/>
      <c r="E38" s="82"/>
      <c r="F38" s="82"/>
      <c r="G38" s="200"/>
      <c r="H38" s="200"/>
      <c r="I38" s="200"/>
      <c r="J38" s="200"/>
      <c r="K38" s="198"/>
      <c r="L38" s="201"/>
    </row>
    <row r="39" spans="1:12" x14ac:dyDescent="0.2">
      <c r="A39" s="69"/>
      <c r="B39" s="196"/>
      <c r="C39" s="81"/>
      <c r="D39" s="81"/>
      <c r="E39" s="82"/>
      <c r="F39" s="82"/>
      <c r="G39" s="200"/>
      <c r="H39" s="200"/>
      <c r="I39" s="200"/>
      <c r="J39" s="200"/>
      <c r="K39" s="198"/>
      <c r="L39" s="201"/>
    </row>
    <row r="40" spans="1:12" x14ac:dyDescent="0.2">
      <c r="A40" s="69"/>
      <c r="B40" s="196"/>
      <c r="C40" s="81"/>
      <c r="D40" s="81"/>
      <c r="E40" s="82"/>
      <c r="F40" s="82"/>
      <c r="G40" s="200"/>
      <c r="H40" s="200"/>
      <c r="I40" s="200"/>
      <c r="J40" s="200"/>
      <c r="K40" s="198"/>
      <c r="L40" s="201"/>
    </row>
    <row r="41" spans="1:12" x14ac:dyDescent="0.2">
      <c r="A41" s="69"/>
      <c r="B41" s="196"/>
      <c r="C41" s="81"/>
      <c r="D41" s="81"/>
      <c r="E41" s="82"/>
      <c r="F41" s="82"/>
      <c r="G41" s="200"/>
      <c r="H41" s="200"/>
      <c r="I41" s="200"/>
      <c r="J41" s="200"/>
      <c r="K41" s="198"/>
      <c r="L41" s="201"/>
    </row>
    <row r="42" spans="1:12" x14ac:dyDescent="0.2">
      <c r="A42" s="69"/>
      <c r="B42" s="196"/>
      <c r="C42" s="81"/>
      <c r="D42" s="81"/>
      <c r="E42" s="82"/>
      <c r="F42" s="82"/>
      <c r="G42" s="200"/>
      <c r="H42" s="200"/>
      <c r="I42" s="200"/>
      <c r="J42" s="200"/>
      <c r="K42" s="198"/>
      <c r="L42" s="201"/>
    </row>
    <row r="43" spans="1:12" x14ac:dyDescent="0.2">
      <c r="A43" s="69"/>
      <c r="B43" s="196"/>
      <c r="C43" s="81"/>
      <c r="D43" s="81"/>
      <c r="E43" s="82"/>
      <c r="F43" s="82"/>
      <c r="G43" s="200"/>
      <c r="H43" s="200"/>
      <c r="I43" s="200"/>
      <c r="J43" s="200"/>
      <c r="K43" s="198"/>
      <c r="L43" s="201"/>
    </row>
    <row r="44" spans="1:12" x14ac:dyDescent="0.2">
      <c r="A44" s="69"/>
      <c r="B44" s="196"/>
      <c r="C44" s="81"/>
      <c r="D44" s="81"/>
      <c r="E44" s="82"/>
      <c r="F44" s="82"/>
      <c r="G44" s="200"/>
      <c r="H44" s="200"/>
      <c r="I44" s="200"/>
      <c r="J44" s="200"/>
      <c r="K44" s="198"/>
      <c r="L44" s="201"/>
    </row>
    <row r="45" spans="1:12" x14ac:dyDescent="0.2">
      <c r="A45" s="69"/>
      <c r="B45" s="196"/>
      <c r="C45" s="81"/>
      <c r="D45" s="81"/>
      <c r="E45" s="82"/>
      <c r="F45" s="82"/>
      <c r="G45" s="200"/>
      <c r="H45" s="200"/>
      <c r="I45" s="200"/>
      <c r="J45" s="200"/>
      <c r="K45" s="198"/>
      <c r="L45" s="201"/>
    </row>
    <row r="46" spans="1:12" x14ac:dyDescent="0.2">
      <c r="A46" s="69"/>
      <c r="B46" s="196"/>
      <c r="C46" s="81"/>
      <c r="D46" s="81"/>
      <c r="E46" s="82"/>
      <c r="F46" s="82"/>
      <c r="G46" s="200"/>
      <c r="H46" s="200"/>
      <c r="I46" s="200"/>
      <c r="J46" s="200"/>
      <c r="K46" s="198"/>
      <c r="L46" s="201"/>
    </row>
    <row r="47" spans="1:12" x14ac:dyDescent="0.2">
      <c r="A47" s="69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">
      <c r="A48" s="69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">
      <c r="A49" s="69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">
      <c r="A50" s="69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">
      <c r="A51" s="69"/>
      <c r="B51" s="196"/>
      <c r="C51" s="81"/>
      <c r="D51" s="81"/>
      <c r="E51" s="82"/>
      <c r="F51" s="82"/>
      <c r="G51" s="200"/>
      <c r="H51" s="200"/>
      <c r="I51" s="200"/>
      <c r="J51" s="200"/>
      <c r="K51" s="198"/>
      <c r="L51" s="201"/>
    </row>
    <row r="52" spans="1:12" x14ac:dyDescent="0.2">
      <c r="A52" s="69"/>
      <c r="B52" s="196"/>
      <c r="C52" s="81"/>
      <c r="D52" s="81"/>
      <c r="E52" s="82"/>
      <c r="F52" s="82"/>
      <c r="G52" s="200"/>
      <c r="H52" s="200"/>
      <c r="I52" s="200"/>
      <c r="J52" s="200"/>
      <c r="K52" s="198"/>
      <c r="L52" s="201"/>
    </row>
    <row r="53" spans="1:12" x14ac:dyDescent="0.2">
      <c r="A53" s="69"/>
      <c r="B53" s="196"/>
      <c r="C53" s="81"/>
      <c r="D53" s="81"/>
      <c r="E53" s="82"/>
      <c r="F53" s="82"/>
      <c r="G53" s="200"/>
      <c r="H53" s="200"/>
      <c r="I53" s="200"/>
      <c r="J53" s="200"/>
      <c r="K53" s="198"/>
      <c r="L53" s="201"/>
    </row>
    <row r="54" spans="1:12" x14ac:dyDescent="0.2">
      <c r="A54" s="69"/>
      <c r="B54" s="196"/>
      <c r="C54" s="81"/>
      <c r="D54" s="81"/>
      <c r="E54" s="82"/>
      <c r="F54" s="82"/>
      <c r="G54" s="200"/>
      <c r="H54" s="200"/>
      <c r="I54" s="200"/>
      <c r="J54" s="200"/>
      <c r="K54" s="198"/>
      <c r="L54" s="201"/>
    </row>
    <row r="55" spans="1:12" x14ac:dyDescent="0.2">
      <c r="A55" s="69"/>
      <c r="B55" s="196"/>
      <c r="C55" s="81"/>
      <c r="D55" s="81"/>
      <c r="E55" s="82"/>
      <c r="F55" s="82"/>
      <c r="G55" s="200"/>
      <c r="H55" s="200"/>
      <c r="I55" s="200"/>
      <c r="J55" s="200"/>
      <c r="K55" s="198"/>
      <c r="L55" s="201"/>
    </row>
    <row r="56" spans="1:12" x14ac:dyDescent="0.2">
      <c r="A56" s="69"/>
      <c r="B56" s="196"/>
      <c r="C56" s="81"/>
      <c r="D56" s="81"/>
      <c r="E56" s="82"/>
      <c r="F56" s="82"/>
      <c r="G56" s="200"/>
      <c r="H56" s="200"/>
      <c r="I56" s="200"/>
      <c r="J56" s="200"/>
      <c r="K56" s="198"/>
      <c r="L56" s="201"/>
    </row>
    <row r="57" spans="1:12" x14ac:dyDescent="0.2">
      <c r="A57" s="69"/>
      <c r="B57" s="196"/>
      <c r="C57" s="81"/>
      <c r="D57" s="81"/>
      <c r="E57" s="82"/>
      <c r="F57" s="82"/>
      <c r="G57" s="200"/>
      <c r="H57" s="200"/>
      <c r="I57" s="200"/>
      <c r="J57" s="200"/>
      <c r="K57" s="198"/>
      <c r="L57" s="201"/>
    </row>
    <row r="58" spans="1:12" x14ac:dyDescent="0.2">
      <c r="A58" s="69"/>
      <c r="B58" s="202"/>
      <c r="C58" s="88"/>
      <c r="D58" s="88"/>
      <c r="E58" s="88"/>
      <c r="F58" s="88"/>
      <c r="G58" s="203"/>
      <c r="H58" s="203"/>
      <c r="I58" s="203"/>
      <c r="J58" s="203"/>
      <c r="K58" s="204">
        <f>SUM(K8:K48)</f>
        <v>2000</v>
      </c>
      <c r="L58" s="205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4"/>
      <c r="L64" s="128"/>
    </row>
    <row r="65" spans="1:12" x14ac:dyDescent="0.2">
      <c r="A65" s="69"/>
      <c r="B65" s="132"/>
      <c r="C65" s="128"/>
      <c r="D65" s="128"/>
      <c r="E65" s="128"/>
      <c r="F65" s="128"/>
      <c r="G65" s="129"/>
      <c r="H65" s="129"/>
      <c r="I65" s="129"/>
      <c r="J65" s="129"/>
      <c r="K65" s="133"/>
      <c r="L65" s="128"/>
    </row>
    <row r="66" spans="1:12" x14ac:dyDescent="0.2">
      <c r="A66" s="69"/>
      <c r="B66" s="132"/>
      <c r="C66" s="128"/>
      <c r="D66" s="128"/>
      <c r="E66" s="128"/>
      <c r="F66" s="129" t="s">
        <v>12</v>
      </c>
      <c r="G66" s="128"/>
      <c r="H66" s="128"/>
      <c r="I66" s="128"/>
      <c r="J66" s="128"/>
      <c r="K66" s="135" t="s">
        <v>3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5</v>
      </c>
      <c r="G67" s="128"/>
      <c r="H67" s="128"/>
      <c r="I67" s="128"/>
      <c r="J67" s="128"/>
      <c r="K67" s="135" t="s">
        <v>7</v>
      </c>
      <c r="L67" s="128"/>
    </row>
    <row r="68" spans="1:12" x14ac:dyDescent="0.2">
      <c r="A68" s="69"/>
      <c r="B68" s="132"/>
      <c r="C68" s="128"/>
      <c r="D68" s="128"/>
      <c r="E68" s="128"/>
      <c r="F68" s="129" t="s">
        <v>6</v>
      </c>
      <c r="G68" s="128"/>
      <c r="H68" s="128"/>
      <c r="I68" s="128"/>
      <c r="J68" s="128"/>
      <c r="K68" s="129" t="s">
        <v>8</v>
      </c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28"/>
      <c r="C70" s="128" t="s">
        <v>121</v>
      </c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>
        <v>1</v>
      </c>
      <c r="C71" s="128" t="s">
        <v>122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2</v>
      </c>
      <c r="C72" s="128" t="s">
        <v>125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3</v>
      </c>
      <c r="C73" s="128" t="s">
        <v>124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4</v>
      </c>
      <c r="C74" s="128" t="s">
        <v>123</v>
      </c>
      <c r="D74" s="128"/>
      <c r="E74" s="128"/>
      <c r="F74" s="128"/>
      <c r="G74" s="128"/>
      <c r="H74" s="128"/>
      <c r="I74" s="128"/>
      <c r="J74" s="133"/>
      <c r="K74" s="128"/>
      <c r="L74" s="128"/>
    </row>
    <row r="75" spans="1:12" x14ac:dyDescent="0.2">
      <c r="A75" s="69"/>
      <c r="B75" s="128">
        <v>5</v>
      </c>
      <c r="C75" s="128" t="s">
        <v>126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6</v>
      </c>
      <c r="C76" s="128" t="s">
        <v>127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7</v>
      </c>
      <c r="C77" s="128" t="s">
        <v>128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8</v>
      </c>
      <c r="C78" s="128" t="s">
        <v>129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9</v>
      </c>
      <c r="C79" s="128" t="s">
        <v>130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10</v>
      </c>
      <c r="C80" s="128" t="s">
        <v>131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11</v>
      </c>
      <c r="C81" s="128" t="s">
        <v>139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12</v>
      </c>
      <c r="C82" s="128" t="s">
        <v>133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13</v>
      </c>
      <c r="C83" s="128" t="s">
        <v>132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</row>
    <row r="85" spans="1:12" x14ac:dyDescent="0.2">
      <c r="A85" s="69"/>
    </row>
    <row r="86" spans="1:12" x14ac:dyDescent="0.2">
      <c r="A86" s="69"/>
    </row>
    <row r="87" spans="1:12" x14ac:dyDescent="0.2">
      <c r="K87" s="73"/>
    </row>
    <row r="91" spans="1:12" x14ac:dyDescent="0.2">
      <c r="K91" s="70"/>
      <c r="L91" s="68"/>
    </row>
  </sheetData>
  <sheetProtection formatCells="0" formatColumns="0" formatRows="0" insertColumn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7">
      <formula1>mes</formula1>
    </dataValidation>
    <dataValidation type="list" allowBlank="1" showInputMessage="1" showErrorMessage="1" sqref="D8:D57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scale="64" fitToHeight="0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N92"/>
  <sheetViews>
    <sheetView showGridLines="0" zoomScale="90" zoomScaleNormal="90" workbookViewId="0">
      <selection activeCell="C2" sqref="C2:K2"/>
    </sheetView>
  </sheetViews>
  <sheetFormatPr baseColWidth="10" defaultRowHeight="12.75" x14ac:dyDescent="0.2"/>
  <cols>
    <col min="1" max="1" width="8" style="17" customWidth="1"/>
    <col min="2" max="2" width="11.28515625" style="17" customWidth="1"/>
    <col min="3" max="3" width="12.7109375" style="17" customWidth="1"/>
    <col min="4" max="4" width="18.140625" style="17" customWidth="1"/>
    <col min="5" max="5" width="10.5703125" style="17" customWidth="1"/>
    <col min="6" max="6" width="33" style="17" customWidth="1"/>
    <col min="7" max="7" width="30.42578125" style="17" customWidth="1"/>
    <col min="8" max="8" width="9.85546875" style="17" customWidth="1"/>
    <col min="9" max="9" width="14.28515625" style="17" customWidth="1"/>
    <col min="10" max="10" width="15.7109375" style="17" customWidth="1"/>
    <col min="11" max="11" width="10.85546875" style="17" customWidth="1"/>
    <col min="12" max="12" width="13" style="17" customWidth="1"/>
    <col min="13" max="16384" width="11.42578125" style="17"/>
  </cols>
  <sheetData>
    <row r="1" spans="1:14" x14ac:dyDescent="0.2"/>
    <row r="2" spans="1:14" ht="21" x14ac:dyDescent="0.35">
      <c r="C2" s="301" t="s">
        <v>222</v>
      </c>
      <c r="D2" s="301"/>
      <c r="E2" s="301"/>
      <c r="F2" s="301"/>
      <c r="G2" s="301"/>
      <c r="H2" s="301"/>
      <c r="I2" s="301"/>
      <c r="J2" s="301"/>
      <c r="K2" s="301"/>
    </row>
    <row r="3" spans="1:14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164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8" t="s">
        <v>86</v>
      </c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4" s="9" customFormat="1" ht="42.75" customHeight="1" x14ac:dyDescent="0.2">
      <c r="B7" s="318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4" ht="12.75" customHeight="1" x14ac:dyDescent="0.2">
      <c r="A8" s="69"/>
      <c r="B8" s="130" t="s">
        <v>84</v>
      </c>
      <c r="C8" s="75"/>
      <c r="D8" s="76"/>
      <c r="E8" s="77"/>
      <c r="F8" s="75"/>
      <c r="G8" s="159"/>
      <c r="H8" s="78"/>
      <c r="I8" s="78"/>
      <c r="J8" s="78"/>
      <c r="K8" s="79"/>
      <c r="L8" s="131"/>
      <c r="M8" s="128"/>
    </row>
    <row r="9" spans="1:14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  <c r="M9" s="128"/>
    </row>
    <row r="10" spans="1:14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85"/>
      <c r="M10" s="128"/>
    </row>
    <row r="11" spans="1:14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85"/>
      <c r="M11" s="128"/>
    </row>
    <row r="12" spans="1:14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85"/>
      <c r="M12" s="128"/>
    </row>
    <row r="13" spans="1:14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85"/>
      <c r="M13" s="128"/>
    </row>
    <row r="14" spans="1:14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85"/>
      <c r="M14" s="128"/>
    </row>
    <row r="15" spans="1:14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85"/>
      <c r="M15" s="128"/>
    </row>
    <row r="16" spans="1:14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85"/>
      <c r="M16" s="128"/>
    </row>
    <row r="17" spans="1:13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85"/>
      <c r="M17" s="128"/>
    </row>
    <row r="18" spans="1:13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85"/>
      <c r="M18" s="128"/>
    </row>
    <row r="19" spans="1:13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85"/>
      <c r="M19" s="128"/>
    </row>
    <row r="20" spans="1:13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85"/>
      <c r="M20" s="128"/>
    </row>
    <row r="21" spans="1:13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85"/>
      <c r="M21" s="128"/>
    </row>
    <row r="22" spans="1:13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85"/>
      <c r="M22" s="128"/>
    </row>
    <row r="23" spans="1:13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85"/>
      <c r="M23" s="128"/>
    </row>
    <row r="24" spans="1:13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85"/>
      <c r="M24" s="128"/>
    </row>
    <row r="25" spans="1:13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85"/>
      <c r="M25" s="128"/>
    </row>
    <row r="26" spans="1:13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85"/>
      <c r="M26" s="128"/>
    </row>
    <row r="27" spans="1:13" x14ac:dyDescent="0.2">
      <c r="A27" s="69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85"/>
      <c r="M27" s="128"/>
    </row>
    <row r="28" spans="1:13" x14ac:dyDescent="0.2">
      <c r="A28" s="69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85"/>
      <c r="M28" s="128"/>
    </row>
    <row r="29" spans="1:13" x14ac:dyDescent="0.2">
      <c r="A29" s="69"/>
      <c r="B29" s="74"/>
      <c r="C29" s="81"/>
      <c r="D29" s="81"/>
      <c r="E29" s="82"/>
      <c r="F29" s="82"/>
      <c r="G29" s="83"/>
      <c r="H29" s="83"/>
      <c r="I29" s="83"/>
      <c r="J29" s="83"/>
      <c r="K29" s="84"/>
      <c r="L29" s="85"/>
      <c r="M29" s="128"/>
    </row>
    <row r="30" spans="1:13" x14ac:dyDescent="0.2">
      <c r="A30" s="69"/>
      <c r="B30" s="74"/>
      <c r="C30" s="81"/>
      <c r="D30" s="81"/>
      <c r="E30" s="82"/>
      <c r="F30" s="82"/>
      <c r="G30" s="83"/>
      <c r="H30" s="83"/>
      <c r="I30" s="86"/>
      <c r="J30" s="86"/>
      <c r="K30" s="84"/>
      <c r="L30" s="85"/>
      <c r="M30" s="128"/>
    </row>
    <row r="31" spans="1:13" x14ac:dyDescent="0.2">
      <c r="A31" s="69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  <c r="M31" s="128"/>
    </row>
    <row r="32" spans="1:13" x14ac:dyDescent="0.2">
      <c r="A32" s="69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  <c r="M32" s="128"/>
    </row>
    <row r="33" spans="1:13" x14ac:dyDescent="0.2">
      <c r="A33" s="69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  <c r="M33" s="128"/>
    </row>
    <row r="34" spans="1:13" x14ac:dyDescent="0.2">
      <c r="A34" s="69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  <c r="M34" s="128"/>
    </row>
    <row r="35" spans="1:13" x14ac:dyDescent="0.2">
      <c r="A35" s="69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  <c r="M35" s="128"/>
    </row>
    <row r="36" spans="1:13" x14ac:dyDescent="0.2">
      <c r="A36" s="69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  <c r="M36" s="128"/>
    </row>
    <row r="37" spans="1:13" x14ac:dyDescent="0.2">
      <c r="A37" s="69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  <c r="M37" s="128"/>
    </row>
    <row r="38" spans="1:13" x14ac:dyDescent="0.2">
      <c r="A38" s="69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  <c r="M38" s="128"/>
    </row>
    <row r="39" spans="1:13" x14ac:dyDescent="0.2">
      <c r="A39" s="69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  <c r="M39" s="128"/>
    </row>
    <row r="40" spans="1:13" x14ac:dyDescent="0.2">
      <c r="A40" s="69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  <c r="M40" s="128"/>
    </row>
    <row r="41" spans="1:13" x14ac:dyDescent="0.2">
      <c r="A41" s="69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  <c r="M41" s="128"/>
    </row>
    <row r="42" spans="1:13" x14ac:dyDescent="0.2">
      <c r="A42" s="69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  <c r="M42" s="128"/>
    </row>
    <row r="43" spans="1:13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  <c r="M43" s="128"/>
    </row>
    <row r="44" spans="1:13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  <c r="M44" s="128"/>
    </row>
    <row r="45" spans="1:13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  <c r="M45" s="128"/>
    </row>
    <row r="46" spans="1:13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  <c r="M46" s="128"/>
    </row>
    <row r="47" spans="1:13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  <c r="M47" s="128"/>
    </row>
    <row r="48" spans="1:13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  <c r="M48" s="128"/>
    </row>
    <row r="49" spans="1:13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  <c r="M49" s="128"/>
    </row>
    <row r="50" spans="1:13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  <c r="M50" s="128"/>
    </row>
    <row r="51" spans="1:13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  <c r="M51" s="128"/>
    </row>
    <row r="52" spans="1:13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  <c r="M52" s="128"/>
    </row>
    <row r="53" spans="1:13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  <c r="M53" s="128"/>
    </row>
    <row r="54" spans="1:13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  <c r="M54" s="128"/>
    </row>
    <row r="55" spans="1:13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  <c r="M55" s="128"/>
    </row>
    <row r="56" spans="1:13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  <c r="M56" s="128"/>
    </row>
    <row r="57" spans="1:13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  <c r="M57" s="128"/>
    </row>
    <row r="58" spans="1:13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85"/>
      <c r="M58" s="128"/>
    </row>
    <row r="59" spans="1:13" x14ac:dyDescent="0.2">
      <c r="A59" s="69"/>
      <c r="B59" s="87"/>
      <c r="C59" s="88"/>
      <c r="D59" s="88"/>
      <c r="E59" s="88"/>
      <c r="F59" s="88"/>
      <c r="G59" s="89"/>
      <c r="H59" s="89"/>
      <c r="I59" s="89"/>
      <c r="J59" s="89"/>
      <c r="K59" s="90">
        <f>SUM(K8:K49)</f>
        <v>0</v>
      </c>
      <c r="L59" s="91"/>
      <c r="M59" s="128"/>
    </row>
    <row r="60" spans="1:13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  <c r="M60" s="128"/>
    </row>
    <row r="61" spans="1:13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  <c r="M61" s="128"/>
    </row>
    <row r="62" spans="1:13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  <c r="M62" s="128"/>
    </row>
    <row r="63" spans="1:13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  <c r="M63" s="128"/>
    </row>
    <row r="64" spans="1:13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3"/>
      <c r="L64" s="128"/>
      <c r="M64" s="128"/>
    </row>
    <row r="65" spans="1:13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4"/>
      <c r="L65" s="128"/>
      <c r="M65" s="128"/>
    </row>
    <row r="66" spans="1:13" x14ac:dyDescent="0.2">
      <c r="A66" s="69"/>
      <c r="B66" s="132"/>
      <c r="C66" s="128"/>
      <c r="D66" s="128"/>
      <c r="E66" s="128"/>
      <c r="F66" s="128"/>
      <c r="G66" s="129"/>
      <c r="H66" s="129"/>
      <c r="I66" s="129"/>
      <c r="J66" s="129"/>
      <c r="K66" s="133"/>
      <c r="L66" s="128"/>
      <c r="M66" s="128"/>
    </row>
    <row r="67" spans="1:13" x14ac:dyDescent="0.2">
      <c r="A67" s="69"/>
      <c r="B67" s="132"/>
      <c r="C67" s="128"/>
      <c r="D67" s="128"/>
      <c r="E67" s="128"/>
      <c r="F67" s="129" t="s">
        <v>12</v>
      </c>
      <c r="G67" s="128"/>
      <c r="H67" s="128"/>
      <c r="I67" s="128"/>
      <c r="J67" s="128"/>
      <c r="K67" s="135" t="s">
        <v>3</v>
      </c>
      <c r="L67" s="128"/>
      <c r="M67" s="128"/>
    </row>
    <row r="68" spans="1:13" x14ac:dyDescent="0.2">
      <c r="A68" s="69"/>
      <c r="B68" s="132"/>
      <c r="C68" s="128"/>
      <c r="D68" s="128"/>
      <c r="E68" s="128"/>
      <c r="F68" s="129" t="s">
        <v>5</v>
      </c>
      <c r="G68" s="128"/>
      <c r="H68" s="128"/>
      <c r="I68" s="128"/>
      <c r="J68" s="128"/>
      <c r="K68" s="135" t="s">
        <v>7</v>
      </c>
      <c r="L68" s="128"/>
      <c r="M68" s="128"/>
    </row>
    <row r="69" spans="1:13" x14ac:dyDescent="0.2">
      <c r="A69" s="69"/>
      <c r="B69" s="132"/>
      <c r="C69" s="128"/>
      <c r="D69" s="128"/>
      <c r="E69" s="128"/>
      <c r="F69" s="129" t="s">
        <v>6</v>
      </c>
      <c r="G69" s="128"/>
      <c r="H69" s="128"/>
      <c r="I69" s="128"/>
      <c r="J69" s="128"/>
      <c r="K69" s="129" t="s">
        <v>8</v>
      </c>
      <c r="L69" s="128"/>
      <c r="M69" s="128"/>
    </row>
    <row r="70" spans="1:13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3"/>
      <c r="L70" s="128"/>
      <c r="M70" s="128"/>
    </row>
    <row r="71" spans="1:13" x14ac:dyDescent="0.2">
      <c r="A71" s="69"/>
      <c r="B71" s="128"/>
      <c r="C71" s="128"/>
      <c r="D71" s="128"/>
      <c r="E71" s="128"/>
      <c r="F71" s="128"/>
      <c r="G71" s="128"/>
      <c r="H71" s="128"/>
      <c r="I71" s="128"/>
      <c r="J71" s="133"/>
      <c r="K71" s="128"/>
      <c r="L71" s="128"/>
      <c r="M71" s="128"/>
    </row>
    <row r="72" spans="1:13" x14ac:dyDescent="0.2">
      <c r="A72" s="69"/>
      <c r="B72" s="128"/>
      <c r="C72" s="128" t="s">
        <v>121</v>
      </c>
      <c r="D72" s="128"/>
      <c r="E72" s="128"/>
      <c r="F72" s="128"/>
      <c r="G72" s="128"/>
      <c r="H72" s="128"/>
      <c r="I72" s="128"/>
      <c r="J72" s="133"/>
      <c r="K72" s="128"/>
      <c r="L72" s="128"/>
      <c r="M72" s="128"/>
    </row>
    <row r="73" spans="1:13" x14ac:dyDescent="0.2">
      <c r="A73" s="69"/>
      <c r="B73" s="128">
        <v>1</v>
      </c>
      <c r="C73" s="128" t="s">
        <v>122</v>
      </c>
      <c r="D73" s="128"/>
      <c r="E73" s="128"/>
      <c r="F73" s="128"/>
      <c r="G73" s="128"/>
      <c r="H73" s="128"/>
      <c r="I73" s="128"/>
      <c r="J73" s="133"/>
      <c r="K73" s="128"/>
      <c r="L73" s="128"/>
      <c r="M73" s="128"/>
    </row>
    <row r="74" spans="1:13" x14ac:dyDescent="0.2">
      <c r="A74" s="69"/>
      <c r="B74" s="128">
        <v>2</v>
      </c>
      <c r="C74" s="128" t="s">
        <v>125</v>
      </c>
      <c r="D74" s="128"/>
      <c r="E74" s="128"/>
      <c r="F74" s="128"/>
      <c r="G74" s="128"/>
      <c r="H74" s="128"/>
      <c r="I74" s="128"/>
      <c r="J74" s="133"/>
      <c r="K74" s="128"/>
      <c r="L74" s="128"/>
      <c r="M74" s="128"/>
    </row>
    <row r="75" spans="1:13" x14ac:dyDescent="0.2">
      <c r="A75" s="69"/>
      <c r="B75" s="128">
        <v>3</v>
      </c>
      <c r="C75" s="128" t="s">
        <v>124</v>
      </c>
      <c r="D75" s="128"/>
      <c r="E75" s="128"/>
      <c r="F75" s="128"/>
      <c r="G75" s="128"/>
      <c r="H75" s="128"/>
      <c r="I75" s="128"/>
      <c r="J75" s="133"/>
      <c r="K75" s="128"/>
      <c r="L75" s="128"/>
      <c r="M75" s="128"/>
    </row>
    <row r="76" spans="1:13" x14ac:dyDescent="0.2">
      <c r="A76" s="69"/>
      <c r="B76" s="128">
        <v>4</v>
      </c>
      <c r="C76" s="128" t="s">
        <v>123</v>
      </c>
      <c r="D76" s="128"/>
      <c r="E76" s="128"/>
      <c r="F76" s="128"/>
      <c r="G76" s="128"/>
      <c r="H76" s="128"/>
      <c r="I76" s="128"/>
      <c r="J76" s="128"/>
      <c r="K76" s="128"/>
      <c r="L76" s="128"/>
      <c r="M76" s="128"/>
    </row>
    <row r="77" spans="1:13" x14ac:dyDescent="0.2">
      <c r="A77" s="69"/>
      <c r="B77" s="128">
        <v>5</v>
      </c>
      <c r="C77" s="128" t="s">
        <v>126</v>
      </c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1:13" x14ac:dyDescent="0.2">
      <c r="A78" s="69"/>
      <c r="B78" s="128">
        <v>6</v>
      </c>
      <c r="C78" s="128" t="s">
        <v>127</v>
      </c>
      <c r="D78" s="128"/>
      <c r="E78" s="128"/>
      <c r="F78" s="128"/>
      <c r="G78" s="128"/>
      <c r="H78" s="128"/>
      <c r="I78" s="128"/>
      <c r="J78" s="128"/>
      <c r="K78" s="128"/>
      <c r="L78" s="128"/>
      <c r="M78" s="128"/>
    </row>
    <row r="79" spans="1:13" x14ac:dyDescent="0.2">
      <c r="A79" s="69"/>
      <c r="B79" s="128">
        <v>7</v>
      </c>
      <c r="C79" s="128" t="s">
        <v>128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</row>
    <row r="80" spans="1:13" x14ac:dyDescent="0.2">
      <c r="A80" s="69"/>
      <c r="B80" s="128">
        <v>8</v>
      </c>
      <c r="C80" s="128" t="s">
        <v>129</v>
      </c>
      <c r="D80" s="128"/>
      <c r="E80" s="128"/>
      <c r="F80" s="128"/>
      <c r="G80" s="128"/>
      <c r="H80" s="128"/>
      <c r="I80" s="128"/>
      <c r="J80" s="128"/>
      <c r="K80" s="128"/>
      <c r="L80" s="128"/>
      <c r="M80" s="128"/>
    </row>
    <row r="81" spans="1:13" x14ac:dyDescent="0.2">
      <c r="A81" s="69"/>
      <c r="B81" s="128">
        <v>9</v>
      </c>
      <c r="C81" s="128" t="s">
        <v>130</v>
      </c>
      <c r="D81" s="128"/>
      <c r="E81" s="128"/>
      <c r="F81" s="128"/>
      <c r="G81" s="128"/>
      <c r="H81" s="128"/>
      <c r="I81" s="128"/>
      <c r="J81" s="128"/>
      <c r="K81" s="128"/>
      <c r="L81" s="128"/>
      <c r="M81" s="128"/>
    </row>
    <row r="82" spans="1:13" x14ac:dyDescent="0.2">
      <c r="A82" s="69"/>
      <c r="B82" s="128">
        <v>10</v>
      </c>
      <c r="C82" s="128" t="s">
        <v>131</v>
      </c>
      <c r="D82" s="128"/>
      <c r="E82" s="128"/>
      <c r="F82" s="128"/>
      <c r="G82" s="128"/>
      <c r="H82" s="128"/>
      <c r="I82" s="128"/>
      <c r="J82" s="128"/>
      <c r="K82" s="128"/>
      <c r="L82" s="128"/>
      <c r="M82" s="128"/>
    </row>
    <row r="83" spans="1:13" x14ac:dyDescent="0.2">
      <c r="A83" s="69"/>
      <c r="B83" s="128">
        <v>11</v>
      </c>
      <c r="C83" s="128" t="s">
        <v>145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</row>
    <row r="84" spans="1:13" x14ac:dyDescent="0.2">
      <c r="A84" s="69"/>
      <c r="B84" s="128">
        <v>12</v>
      </c>
      <c r="C84" s="128" t="s">
        <v>133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</row>
    <row r="85" spans="1:13" x14ac:dyDescent="0.2">
      <c r="A85" s="69"/>
      <c r="B85" s="128">
        <v>13</v>
      </c>
      <c r="C85" s="128" t="s">
        <v>132</v>
      </c>
      <c r="D85" s="128"/>
      <c r="E85" s="128"/>
      <c r="F85" s="128"/>
      <c r="G85" s="128"/>
      <c r="H85" s="128"/>
      <c r="I85" s="128"/>
      <c r="J85" s="128"/>
      <c r="K85" s="128"/>
      <c r="L85" s="128"/>
      <c r="M85" s="128"/>
    </row>
    <row r="86" spans="1:13" x14ac:dyDescent="0.2">
      <c r="A86" s="69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</row>
    <row r="87" spans="1:13" x14ac:dyDescent="0.2">
      <c r="A87" s="69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</row>
    <row r="88" spans="1:13" x14ac:dyDescent="0.2">
      <c r="K88" s="73"/>
    </row>
    <row r="92" spans="1:13" x14ac:dyDescent="0.2">
      <c r="K92" s="70"/>
      <c r="L92" s="68"/>
    </row>
  </sheetData>
  <sheetProtection formatCells="0" formatColumns="0" forma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8">
      <formula1>mes</formula1>
    </dataValidation>
    <dataValidation type="list" allowBlank="1" showInputMessage="1" showErrorMessage="1" sqref="D8:D58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41"/>
  <sheetViews>
    <sheetView workbookViewId="0">
      <selection activeCell="C2" sqref="C2:K2"/>
    </sheetView>
  </sheetViews>
  <sheetFormatPr baseColWidth="10" defaultRowHeight="12.75" x14ac:dyDescent="0.2"/>
  <cols>
    <col min="1" max="1" width="6" style="49" customWidth="1"/>
    <col min="2" max="2" width="11.85546875" style="49" customWidth="1"/>
    <col min="3" max="3" width="12.42578125" style="49" customWidth="1"/>
    <col min="4" max="4" width="12.140625" style="49" customWidth="1"/>
    <col min="5" max="5" width="9.5703125" style="49" customWidth="1"/>
    <col min="6" max="6" width="22.7109375" style="49" customWidth="1"/>
    <col min="7" max="7" width="26.42578125" style="49" customWidth="1"/>
    <col min="8" max="8" width="10.28515625" style="49" customWidth="1"/>
    <col min="9" max="9" width="17.7109375" style="49" customWidth="1"/>
    <col min="10" max="10" width="14" style="49" bestFit="1" customWidth="1"/>
    <col min="11" max="11" width="11.5703125" style="49" customWidth="1"/>
    <col min="12" max="12" width="14" style="49" customWidth="1"/>
    <col min="13" max="254" width="11.42578125" style="49"/>
    <col min="255" max="255" width="6" style="49" customWidth="1"/>
    <col min="256" max="256" width="13.140625" style="49" customWidth="1"/>
    <col min="257" max="258" width="0" style="49" hidden="1" customWidth="1"/>
    <col min="259" max="259" width="13.7109375" style="49" customWidth="1"/>
    <col min="260" max="260" width="12.140625" style="49" customWidth="1"/>
    <col min="261" max="261" width="11.5703125" style="49" customWidth="1"/>
    <col min="262" max="262" width="22.7109375" style="49" customWidth="1"/>
    <col min="263" max="263" width="26.42578125" style="49" customWidth="1"/>
    <col min="264" max="264" width="13.7109375" style="49" customWidth="1"/>
    <col min="265" max="265" width="22.42578125" style="49" customWidth="1"/>
    <col min="266" max="266" width="14" style="49" bestFit="1" customWidth="1"/>
    <col min="267" max="267" width="17.85546875" style="49" customWidth="1"/>
    <col min="268" max="268" width="18.140625" style="49" customWidth="1"/>
    <col min="269" max="510" width="11.42578125" style="49"/>
    <col min="511" max="511" width="6" style="49" customWidth="1"/>
    <col min="512" max="512" width="13.140625" style="49" customWidth="1"/>
    <col min="513" max="514" width="0" style="49" hidden="1" customWidth="1"/>
    <col min="515" max="515" width="13.7109375" style="49" customWidth="1"/>
    <col min="516" max="516" width="12.140625" style="49" customWidth="1"/>
    <col min="517" max="517" width="11.5703125" style="49" customWidth="1"/>
    <col min="518" max="518" width="22.7109375" style="49" customWidth="1"/>
    <col min="519" max="519" width="26.42578125" style="49" customWidth="1"/>
    <col min="520" max="520" width="13.7109375" style="49" customWidth="1"/>
    <col min="521" max="521" width="22.42578125" style="49" customWidth="1"/>
    <col min="522" max="522" width="14" style="49" bestFit="1" customWidth="1"/>
    <col min="523" max="523" width="17.85546875" style="49" customWidth="1"/>
    <col min="524" max="524" width="18.140625" style="49" customWidth="1"/>
    <col min="525" max="766" width="11.42578125" style="49"/>
    <col min="767" max="767" width="6" style="49" customWidth="1"/>
    <col min="768" max="768" width="13.140625" style="49" customWidth="1"/>
    <col min="769" max="770" width="0" style="49" hidden="1" customWidth="1"/>
    <col min="771" max="771" width="13.7109375" style="49" customWidth="1"/>
    <col min="772" max="772" width="12.140625" style="49" customWidth="1"/>
    <col min="773" max="773" width="11.5703125" style="49" customWidth="1"/>
    <col min="774" max="774" width="22.7109375" style="49" customWidth="1"/>
    <col min="775" max="775" width="26.42578125" style="49" customWidth="1"/>
    <col min="776" max="776" width="13.7109375" style="49" customWidth="1"/>
    <col min="777" max="777" width="22.42578125" style="49" customWidth="1"/>
    <col min="778" max="778" width="14" style="49" bestFit="1" customWidth="1"/>
    <col min="779" max="779" width="17.85546875" style="49" customWidth="1"/>
    <col min="780" max="780" width="18.140625" style="49" customWidth="1"/>
    <col min="781" max="1022" width="11.42578125" style="49"/>
    <col min="1023" max="1023" width="6" style="49" customWidth="1"/>
    <col min="1024" max="1024" width="13.140625" style="49" customWidth="1"/>
    <col min="1025" max="1026" width="0" style="49" hidden="1" customWidth="1"/>
    <col min="1027" max="1027" width="13.7109375" style="49" customWidth="1"/>
    <col min="1028" max="1028" width="12.140625" style="49" customWidth="1"/>
    <col min="1029" max="1029" width="11.5703125" style="49" customWidth="1"/>
    <col min="1030" max="1030" width="22.7109375" style="49" customWidth="1"/>
    <col min="1031" max="1031" width="26.42578125" style="49" customWidth="1"/>
    <col min="1032" max="1032" width="13.7109375" style="49" customWidth="1"/>
    <col min="1033" max="1033" width="22.42578125" style="49" customWidth="1"/>
    <col min="1034" max="1034" width="14" style="49" bestFit="1" customWidth="1"/>
    <col min="1035" max="1035" width="17.85546875" style="49" customWidth="1"/>
    <col min="1036" max="1036" width="18.140625" style="49" customWidth="1"/>
    <col min="1037" max="1278" width="11.42578125" style="49"/>
    <col min="1279" max="1279" width="6" style="49" customWidth="1"/>
    <col min="1280" max="1280" width="13.140625" style="49" customWidth="1"/>
    <col min="1281" max="1282" width="0" style="49" hidden="1" customWidth="1"/>
    <col min="1283" max="1283" width="13.7109375" style="49" customWidth="1"/>
    <col min="1284" max="1284" width="12.140625" style="49" customWidth="1"/>
    <col min="1285" max="1285" width="11.5703125" style="49" customWidth="1"/>
    <col min="1286" max="1286" width="22.7109375" style="49" customWidth="1"/>
    <col min="1287" max="1287" width="26.42578125" style="49" customWidth="1"/>
    <col min="1288" max="1288" width="13.7109375" style="49" customWidth="1"/>
    <col min="1289" max="1289" width="22.42578125" style="49" customWidth="1"/>
    <col min="1290" max="1290" width="14" style="49" bestFit="1" customWidth="1"/>
    <col min="1291" max="1291" width="17.85546875" style="49" customWidth="1"/>
    <col min="1292" max="1292" width="18.140625" style="49" customWidth="1"/>
    <col min="1293" max="1534" width="11.42578125" style="49"/>
    <col min="1535" max="1535" width="6" style="49" customWidth="1"/>
    <col min="1536" max="1536" width="13.140625" style="49" customWidth="1"/>
    <col min="1537" max="1538" width="0" style="49" hidden="1" customWidth="1"/>
    <col min="1539" max="1539" width="13.7109375" style="49" customWidth="1"/>
    <col min="1540" max="1540" width="12.140625" style="49" customWidth="1"/>
    <col min="1541" max="1541" width="11.5703125" style="49" customWidth="1"/>
    <col min="1542" max="1542" width="22.7109375" style="49" customWidth="1"/>
    <col min="1543" max="1543" width="26.42578125" style="49" customWidth="1"/>
    <col min="1544" max="1544" width="13.7109375" style="49" customWidth="1"/>
    <col min="1545" max="1545" width="22.42578125" style="49" customWidth="1"/>
    <col min="1546" max="1546" width="14" style="49" bestFit="1" customWidth="1"/>
    <col min="1547" max="1547" width="17.85546875" style="49" customWidth="1"/>
    <col min="1548" max="1548" width="18.140625" style="49" customWidth="1"/>
    <col min="1549" max="1790" width="11.42578125" style="49"/>
    <col min="1791" max="1791" width="6" style="49" customWidth="1"/>
    <col min="1792" max="1792" width="13.140625" style="49" customWidth="1"/>
    <col min="1793" max="1794" width="0" style="49" hidden="1" customWidth="1"/>
    <col min="1795" max="1795" width="13.7109375" style="49" customWidth="1"/>
    <col min="1796" max="1796" width="12.140625" style="49" customWidth="1"/>
    <col min="1797" max="1797" width="11.5703125" style="49" customWidth="1"/>
    <col min="1798" max="1798" width="22.7109375" style="49" customWidth="1"/>
    <col min="1799" max="1799" width="26.42578125" style="49" customWidth="1"/>
    <col min="1800" max="1800" width="13.7109375" style="49" customWidth="1"/>
    <col min="1801" max="1801" width="22.42578125" style="49" customWidth="1"/>
    <col min="1802" max="1802" width="14" style="49" bestFit="1" customWidth="1"/>
    <col min="1803" max="1803" width="17.85546875" style="49" customWidth="1"/>
    <col min="1804" max="1804" width="18.140625" style="49" customWidth="1"/>
    <col min="1805" max="2046" width="11.42578125" style="49"/>
    <col min="2047" max="2047" width="6" style="49" customWidth="1"/>
    <col min="2048" max="2048" width="13.140625" style="49" customWidth="1"/>
    <col min="2049" max="2050" width="0" style="49" hidden="1" customWidth="1"/>
    <col min="2051" max="2051" width="13.7109375" style="49" customWidth="1"/>
    <col min="2052" max="2052" width="12.140625" style="49" customWidth="1"/>
    <col min="2053" max="2053" width="11.5703125" style="49" customWidth="1"/>
    <col min="2054" max="2054" width="22.7109375" style="49" customWidth="1"/>
    <col min="2055" max="2055" width="26.42578125" style="49" customWidth="1"/>
    <col min="2056" max="2056" width="13.7109375" style="49" customWidth="1"/>
    <col min="2057" max="2057" width="22.42578125" style="49" customWidth="1"/>
    <col min="2058" max="2058" width="14" style="49" bestFit="1" customWidth="1"/>
    <col min="2059" max="2059" width="17.85546875" style="49" customWidth="1"/>
    <col min="2060" max="2060" width="18.140625" style="49" customWidth="1"/>
    <col min="2061" max="2302" width="11.42578125" style="49"/>
    <col min="2303" max="2303" width="6" style="49" customWidth="1"/>
    <col min="2304" max="2304" width="13.140625" style="49" customWidth="1"/>
    <col min="2305" max="2306" width="0" style="49" hidden="1" customWidth="1"/>
    <col min="2307" max="2307" width="13.7109375" style="49" customWidth="1"/>
    <col min="2308" max="2308" width="12.140625" style="49" customWidth="1"/>
    <col min="2309" max="2309" width="11.5703125" style="49" customWidth="1"/>
    <col min="2310" max="2310" width="22.7109375" style="49" customWidth="1"/>
    <col min="2311" max="2311" width="26.42578125" style="49" customWidth="1"/>
    <col min="2312" max="2312" width="13.7109375" style="49" customWidth="1"/>
    <col min="2313" max="2313" width="22.42578125" style="49" customWidth="1"/>
    <col min="2314" max="2314" width="14" style="49" bestFit="1" customWidth="1"/>
    <col min="2315" max="2315" width="17.85546875" style="49" customWidth="1"/>
    <col min="2316" max="2316" width="18.140625" style="49" customWidth="1"/>
    <col min="2317" max="2558" width="11.42578125" style="49"/>
    <col min="2559" max="2559" width="6" style="49" customWidth="1"/>
    <col min="2560" max="2560" width="13.140625" style="49" customWidth="1"/>
    <col min="2561" max="2562" width="0" style="49" hidden="1" customWidth="1"/>
    <col min="2563" max="2563" width="13.7109375" style="49" customWidth="1"/>
    <col min="2564" max="2564" width="12.140625" style="49" customWidth="1"/>
    <col min="2565" max="2565" width="11.5703125" style="49" customWidth="1"/>
    <col min="2566" max="2566" width="22.7109375" style="49" customWidth="1"/>
    <col min="2567" max="2567" width="26.42578125" style="49" customWidth="1"/>
    <col min="2568" max="2568" width="13.7109375" style="49" customWidth="1"/>
    <col min="2569" max="2569" width="22.42578125" style="49" customWidth="1"/>
    <col min="2570" max="2570" width="14" style="49" bestFit="1" customWidth="1"/>
    <col min="2571" max="2571" width="17.85546875" style="49" customWidth="1"/>
    <col min="2572" max="2572" width="18.140625" style="49" customWidth="1"/>
    <col min="2573" max="2814" width="11.42578125" style="49"/>
    <col min="2815" max="2815" width="6" style="49" customWidth="1"/>
    <col min="2816" max="2816" width="13.140625" style="49" customWidth="1"/>
    <col min="2817" max="2818" width="0" style="49" hidden="1" customWidth="1"/>
    <col min="2819" max="2819" width="13.7109375" style="49" customWidth="1"/>
    <col min="2820" max="2820" width="12.140625" style="49" customWidth="1"/>
    <col min="2821" max="2821" width="11.5703125" style="49" customWidth="1"/>
    <col min="2822" max="2822" width="22.7109375" style="49" customWidth="1"/>
    <col min="2823" max="2823" width="26.42578125" style="49" customWidth="1"/>
    <col min="2824" max="2824" width="13.7109375" style="49" customWidth="1"/>
    <col min="2825" max="2825" width="22.42578125" style="49" customWidth="1"/>
    <col min="2826" max="2826" width="14" style="49" bestFit="1" customWidth="1"/>
    <col min="2827" max="2827" width="17.85546875" style="49" customWidth="1"/>
    <col min="2828" max="2828" width="18.140625" style="49" customWidth="1"/>
    <col min="2829" max="3070" width="11.42578125" style="49"/>
    <col min="3071" max="3071" width="6" style="49" customWidth="1"/>
    <col min="3072" max="3072" width="13.140625" style="49" customWidth="1"/>
    <col min="3073" max="3074" width="0" style="49" hidden="1" customWidth="1"/>
    <col min="3075" max="3075" width="13.7109375" style="49" customWidth="1"/>
    <col min="3076" max="3076" width="12.140625" style="49" customWidth="1"/>
    <col min="3077" max="3077" width="11.5703125" style="49" customWidth="1"/>
    <col min="3078" max="3078" width="22.7109375" style="49" customWidth="1"/>
    <col min="3079" max="3079" width="26.42578125" style="49" customWidth="1"/>
    <col min="3080" max="3080" width="13.7109375" style="49" customWidth="1"/>
    <col min="3081" max="3081" width="22.42578125" style="49" customWidth="1"/>
    <col min="3082" max="3082" width="14" style="49" bestFit="1" customWidth="1"/>
    <col min="3083" max="3083" width="17.85546875" style="49" customWidth="1"/>
    <col min="3084" max="3084" width="18.140625" style="49" customWidth="1"/>
    <col min="3085" max="3326" width="11.42578125" style="49"/>
    <col min="3327" max="3327" width="6" style="49" customWidth="1"/>
    <col min="3328" max="3328" width="13.140625" style="49" customWidth="1"/>
    <col min="3329" max="3330" width="0" style="49" hidden="1" customWidth="1"/>
    <col min="3331" max="3331" width="13.7109375" style="49" customWidth="1"/>
    <col min="3332" max="3332" width="12.140625" style="49" customWidth="1"/>
    <col min="3333" max="3333" width="11.5703125" style="49" customWidth="1"/>
    <col min="3334" max="3334" width="22.7109375" style="49" customWidth="1"/>
    <col min="3335" max="3335" width="26.42578125" style="49" customWidth="1"/>
    <col min="3336" max="3336" width="13.7109375" style="49" customWidth="1"/>
    <col min="3337" max="3337" width="22.42578125" style="49" customWidth="1"/>
    <col min="3338" max="3338" width="14" style="49" bestFit="1" customWidth="1"/>
    <col min="3339" max="3339" width="17.85546875" style="49" customWidth="1"/>
    <col min="3340" max="3340" width="18.140625" style="49" customWidth="1"/>
    <col min="3341" max="3582" width="11.42578125" style="49"/>
    <col min="3583" max="3583" width="6" style="49" customWidth="1"/>
    <col min="3584" max="3584" width="13.140625" style="49" customWidth="1"/>
    <col min="3585" max="3586" width="0" style="49" hidden="1" customWidth="1"/>
    <col min="3587" max="3587" width="13.7109375" style="49" customWidth="1"/>
    <col min="3588" max="3588" width="12.140625" style="49" customWidth="1"/>
    <col min="3589" max="3589" width="11.5703125" style="49" customWidth="1"/>
    <col min="3590" max="3590" width="22.7109375" style="49" customWidth="1"/>
    <col min="3591" max="3591" width="26.42578125" style="49" customWidth="1"/>
    <col min="3592" max="3592" width="13.7109375" style="49" customWidth="1"/>
    <col min="3593" max="3593" width="22.42578125" style="49" customWidth="1"/>
    <col min="3594" max="3594" width="14" style="49" bestFit="1" customWidth="1"/>
    <col min="3595" max="3595" width="17.85546875" style="49" customWidth="1"/>
    <col min="3596" max="3596" width="18.140625" style="49" customWidth="1"/>
    <col min="3597" max="3838" width="11.42578125" style="49"/>
    <col min="3839" max="3839" width="6" style="49" customWidth="1"/>
    <col min="3840" max="3840" width="13.140625" style="49" customWidth="1"/>
    <col min="3841" max="3842" width="0" style="49" hidden="1" customWidth="1"/>
    <col min="3843" max="3843" width="13.7109375" style="49" customWidth="1"/>
    <col min="3844" max="3844" width="12.140625" style="49" customWidth="1"/>
    <col min="3845" max="3845" width="11.5703125" style="49" customWidth="1"/>
    <col min="3846" max="3846" width="22.7109375" style="49" customWidth="1"/>
    <col min="3847" max="3847" width="26.42578125" style="49" customWidth="1"/>
    <col min="3848" max="3848" width="13.7109375" style="49" customWidth="1"/>
    <col min="3849" max="3849" width="22.42578125" style="49" customWidth="1"/>
    <col min="3850" max="3850" width="14" style="49" bestFit="1" customWidth="1"/>
    <col min="3851" max="3851" width="17.85546875" style="49" customWidth="1"/>
    <col min="3852" max="3852" width="18.140625" style="49" customWidth="1"/>
    <col min="3853" max="4094" width="11.42578125" style="49"/>
    <col min="4095" max="4095" width="6" style="49" customWidth="1"/>
    <col min="4096" max="4096" width="13.140625" style="49" customWidth="1"/>
    <col min="4097" max="4098" width="0" style="49" hidden="1" customWidth="1"/>
    <col min="4099" max="4099" width="13.7109375" style="49" customWidth="1"/>
    <col min="4100" max="4100" width="12.140625" style="49" customWidth="1"/>
    <col min="4101" max="4101" width="11.5703125" style="49" customWidth="1"/>
    <col min="4102" max="4102" width="22.7109375" style="49" customWidth="1"/>
    <col min="4103" max="4103" width="26.42578125" style="49" customWidth="1"/>
    <col min="4104" max="4104" width="13.7109375" style="49" customWidth="1"/>
    <col min="4105" max="4105" width="22.42578125" style="49" customWidth="1"/>
    <col min="4106" max="4106" width="14" style="49" bestFit="1" customWidth="1"/>
    <col min="4107" max="4107" width="17.85546875" style="49" customWidth="1"/>
    <col min="4108" max="4108" width="18.140625" style="49" customWidth="1"/>
    <col min="4109" max="4350" width="11.42578125" style="49"/>
    <col min="4351" max="4351" width="6" style="49" customWidth="1"/>
    <col min="4352" max="4352" width="13.140625" style="49" customWidth="1"/>
    <col min="4353" max="4354" width="0" style="49" hidden="1" customWidth="1"/>
    <col min="4355" max="4355" width="13.7109375" style="49" customWidth="1"/>
    <col min="4356" max="4356" width="12.140625" style="49" customWidth="1"/>
    <col min="4357" max="4357" width="11.5703125" style="49" customWidth="1"/>
    <col min="4358" max="4358" width="22.7109375" style="49" customWidth="1"/>
    <col min="4359" max="4359" width="26.42578125" style="49" customWidth="1"/>
    <col min="4360" max="4360" width="13.7109375" style="49" customWidth="1"/>
    <col min="4361" max="4361" width="22.42578125" style="49" customWidth="1"/>
    <col min="4362" max="4362" width="14" style="49" bestFit="1" customWidth="1"/>
    <col min="4363" max="4363" width="17.85546875" style="49" customWidth="1"/>
    <col min="4364" max="4364" width="18.140625" style="49" customWidth="1"/>
    <col min="4365" max="4606" width="11.42578125" style="49"/>
    <col min="4607" max="4607" width="6" style="49" customWidth="1"/>
    <col min="4608" max="4608" width="13.140625" style="49" customWidth="1"/>
    <col min="4609" max="4610" width="0" style="49" hidden="1" customWidth="1"/>
    <col min="4611" max="4611" width="13.7109375" style="49" customWidth="1"/>
    <col min="4612" max="4612" width="12.140625" style="49" customWidth="1"/>
    <col min="4613" max="4613" width="11.5703125" style="49" customWidth="1"/>
    <col min="4614" max="4614" width="22.7109375" style="49" customWidth="1"/>
    <col min="4615" max="4615" width="26.42578125" style="49" customWidth="1"/>
    <col min="4616" max="4616" width="13.7109375" style="49" customWidth="1"/>
    <col min="4617" max="4617" width="22.42578125" style="49" customWidth="1"/>
    <col min="4618" max="4618" width="14" style="49" bestFit="1" customWidth="1"/>
    <col min="4619" max="4619" width="17.85546875" style="49" customWidth="1"/>
    <col min="4620" max="4620" width="18.140625" style="49" customWidth="1"/>
    <col min="4621" max="4862" width="11.42578125" style="49"/>
    <col min="4863" max="4863" width="6" style="49" customWidth="1"/>
    <col min="4864" max="4864" width="13.140625" style="49" customWidth="1"/>
    <col min="4865" max="4866" width="0" style="49" hidden="1" customWidth="1"/>
    <col min="4867" max="4867" width="13.7109375" style="49" customWidth="1"/>
    <col min="4868" max="4868" width="12.140625" style="49" customWidth="1"/>
    <col min="4869" max="4869" width="11.5703125" style="49" customWidth="1"/>
    <col min="4870" max="4870" width="22.7109375" style="49" customWidth="1"/>
    <col min="4871" max="4871" width="26.42578125" style="49" customWidth="1"/>
    <col min="4872" max="4872" width="13.7109375" style="49" customWidth="1"/>
    <col min="4873" max="4873" width="22.42578125" style="49" customWidth="1"/>
    <col min="4874" max="4874" width="14" style="49" bestFit="1" customWidth="1"/>
    <col min="4875" max="4875" width="17.85546875" style="49" customWidth="1"/>
    <col min="4876" max="4876" width="18.140625" style="49" customWidth="1"/>
    <col min="4877" max="5118" width="11.42578125" style="49"/>
    <col min="5119" max="5119" width="6" style="49" customWidth="1"/>
    <col min="5120" max="5120" width="13.140625" style="49" customWidth="1"/>
    <col min="5121" max="5122" width="0" style="49" hidden="1" customWidth="1"/>
    <col min="5123" max="5123" width="13.7109375" style="49" customWidth="1"/>
    <col min="5124" max="5124" width="12.140625" style="49" customWidth="1"/>
    <col min="5125" max="5125" width="11.5703125" style="49" customWidth="1"/>
    <col min="5126" max="5126" width="22.7109375" style="49" customWidth="1"/>
    <col min="5127" max="5127" width="26.42578125" style="49" customWidth="1"/>
    <col min="5128" max="5128" width="13.7109375" style="49" customWidth="1"/>
    <col min="5129" max="5129" width="22.42578125" style="49" customWidth="1"/>
    <col min="5130" max="5130" width="14" style="49" bestFit="1" customWidth="1"/>
    <col min="5131" max="5131" width="17.85546875" style="49" customWidth="1"/>
    <col min="5132" max="5132" width="18.140625" style="49" customWidth="1"/>
    <col min="5133" max="5374" width="11.42578125" style="49"/>
    <col min="5375" max="5375" width="6" style="49" customWidth="1"/>
    <col min="5376" max="5376" width="13.140625" style="49" customWidth="1"/>
    <col min="5377" max="5378" width="0" style="49" hidden="1" customWidth="1"/>
    <col min="5379" max="5379" width="13.7109375" style="49" customWidth="1"/>
    <col min="5380" max="5380" width="12.140625" style="49" customWidth="1"/>
    <col min="5381" max="5381" width="11.5703125" style="49" customWidth="1"/>
    <col min="5382" max="5382" width="22.7109375" style="49" customWidth="1"/>
    <col min="5383" max="5383" width="26.42578125" style="49" customWidth="1"/>
    <col min="5384" max="5384" width="13.7109375" style="49" customWidth="1"/>
    <col min="5385" max="5385" width="22.42578125" style="49" customWidth="1"/>
    <col min="5386" max="5386" width="14" style="49" bestFit="1" customWidth="1"/>
    <col min="5387" max="5387" width="17.85546875" style="49" customWidth="1"/>
    <col min="5388" max="5388" width="18.140625" style="49" customWidth="1"/>
    <col min="5389" max="5630" width="11.42578125" style="49"/>
    <col min="5631" max="5631" width="6" style="49" customWidth="1"/>
    <col min="5632" max="5632" width="13.140625" style="49" customWidth="1"/>
    <col min="5633" max="5634" width="0" style="49" hidden="1" customWidth="1"/>
    <col min="5635" max="5635" width="13.7109375" style="49" customWidth="1"/>
    <col min="5636" max="5636" width="12.140625" style="49" customWidth="1"/>
    <col min="5637" max="5637" width="11.5703125" style="49" customWidth="1"/>
    <col min="5638" max="5638" width="22.7109375" style="49" customWidth="1"/>
    <col min="5639" max="5639" width="26.42578125" style="49" customWidth="1"/>
    <col min="5640" max="5640" width="13.7109375" style="49" customWidth="1"/>
    <col min="5641" max="5641" width="22.42578125" style="49" customWidth="1"/>
    <col min="5642" max="5642" width="14" style="49" bestFit="1" customWidth="1"/>
    <col min="5643" max="5643" width="17.85546875" style="49" customWidth="1"/>
    <col min="5644" max="5644" width="18.140625" style="49" customWidth="1"/>
    <col min="5645" max="5886" width="11.42578125" style="49"/>
    <col min="5887" max="5887" width="6" style="49" customWidth="1"/>
    <col min="5888" max="5888" width="13.140625" style="49" customWidth="1"/>
    <col min="5889" max="5890" width="0" style="49" hidden="1" customWidth="1"/>
    <col min="5891" max="5891" width="13.7109375" style="49" customWidth="1"/>
    <col min="5892" max="5892" width="12.140625" style="49" customWidth="1"/>
    <col min="5893" max="5893" width="11.5703125" style="49" customWidth="1"/>
    <col min="5894" max="5894" width="22.7109375" style="49" customWidth="1"/>
    <col min="5895" max="5895" width="26.42578125" style="49" customWidth="1"/>
    <col min="5896" max="5896" width="13.7109375" style="49" customWidth="1"/>
    <col min="5897" max="5897" width="22.42578125" style="49" customWidth="1"/>
    <col min="5898" max="5898" width="14" style="49" bestFit="1" customWidth="1"/>
    <col min="5899" max="5899" width="17.85546875" style="49" customWidth="1"/>
    <col min="5900" max="5900" width="18.140625" style="49" customWidth="1"/>
    <col min="5901" max="6142" width="11.42578125" style="49"/>
    <col min="6143" max="6143" width="6" style="49" customWidth="1"/>
    <col min="6144" max="6144" width="13.140625" style="49" customWidth="1"/>
    <col min="6145" max="6146" width="0" style="49" hidden="1" customWidth="1"/>
    <col min="6147" max="6147" width="13.7109375" style="49" customWidth="1"/>
    <col min="6148" max="6148" width="12.140625" style="49" customWidth="1"/>
    <col min="6149" max="6149" width="11.5703125" style="49" customWidth="1"/>
    <col min="6150" max="6150" width="22.7109375" style="49" customWidth="1"/>
    <col min="6151" max="6151" width="26.42578125" style="49" customWidth="1"/>
    <col min="6152" max="6152" width="13.7109375" style="49" customWidth="1"/>
    <col min="6153" max="6153" width="22.42578125" style="49" customWidth="1"/>
    <col min="6154" max="6154" width="14" style="49" bestFit="1" customWidth="1"/>
    <col min="6155" max="6155" width="17.85546875" style="49" customWidth="1"/>
    <col min="6156" max="6156" width="18.140625" style="49" customWidth="1"/>
    <col min="6157" max="6398" width="11.42578125" style="49"/>
    <col min="6399" max="6399" width="6" style="49" customWidth="1"/>
    <col min="6400" max="6400" width="13.140625" style="49" customWidth="1"/>
    <col min="6401" max="6402" width="0" style="49" hidden="1" customWidth="1"/>
    <col min="6403" max="6403" width="13.7109375" style="49" customWidth="1"/>
    <col min="6404" max="6404" width="12.140625" style="49" customWidth="1"/>
    <col min="6405" max="6405" width="11.5703125" style="49" customWidth="1"/>
    <col min="6406" max="6406" width="22.7109375" style="49" customWidth="1"/>
    <col min="6407" max="6407" width="26.42578125" style="49" customWidth="1"/>
    <col min="6408" max="6408" width="13.7109375" style="49" customWidth="1"/>
    <col min="6409" max="6409" width="22.42578125" style="49" customWidth="1"/>
    <col min="6410" max="6410" width="14" style="49" bestFit="1" customWidth="1"/>
    <col min="6411" max="6411" width="17.85546875" style="49" customWidth="1"/>
    <col min="6412" max="6412" width="18.140625" style="49" customWidth="1"/>
    <col min="6413" max="6654" width="11.42578125" style="49"/>
    <col min="6655" max="6655" width="6" style="49" customWidth="1"/>
    <col min="6656" max="6656" width="13.140625" style="49" customWidth="1"/>
    <col min="6657" max="6658" width="0" style="49" hidden="1" customWidth="1"/>
    <col min="6659" max="6659" width="13.7109375" style="49" customWidth="1"/>
    <col min="6660" max="6660" width="12.140625" style="49" customWidth="1"/>
    <col min="6661" max="6661" width="11.5703125" style="49" customWidth="1"/>
    <col min="6662" max="6662" width="22.7109375" style="49" customWidth="1"/>
    <col min="6663" max="6663" width="26.42578125" style="49" customWidth="1"/>
    <col min="6664" max="6664" width="13.7109375" style="49" customWidth="1"/>
    <col min="6665" max="6665" width="22.42578125" style="49" customWidth="1"/>
    <col min="6666" max="6666" width="14" style="49" bestFit="1" customWidth="1"/>
    <col min="6667" max="6667" width="17.85546875" style="49" customWidth="1"/>
    <col min="6668" max="6668" width="18.140625" style="49" customWidth="1"/>
    <col min="6669" max="6910" width="11.42578125" style="49"/>
    <col min="6911" max="6911" width="6" style="49" customWidth="1"/>
    <col min="6912" max="6912" width="13.140625" style="49" customWidth="1"/>
    <col min="6913" max="6914" width="0" style="49" hidden="1" customWidth="1"/>
    <col min="6915" max="6915" width="13.7109375" style="49" customWidth="1"/>
    <col min="6916" max="6916" width="12.140625" style="49" customWidth="1"/>
    <col min="6917" max="6917" width="11.5703125" style="49" customWidth="1"/>
    <col min="6918" max="6918" width="22.7109375" style="49" customWidth="1"/>
    <col min="6919" max="6919" width="26.42578125" style="49" customWidth="1"/>
    <col min="6920" max="6920" width="13.7109375" style="49" customWidth="1"/>
    <col min="6921" max="6921" width="22.42578125" style="49" customWidth="1"/>
    <col min="6922" max="6922" width="14" style="49" bestFit="1" customWidth="1"/>
    <col min="6923" max="6923" width="17.85546875" style="49" customWidth="1"/>
    <col min="6924" max="6924" width="18.140625" style="49" customWidth="1"/>
    <col min="6925" max="7166" width="11.42578125" style="49"/>
    <col min="7167" max="7167" width="6" style="49" customWidth="1"/>
    <col min="7168" max="7168" width="13.140625" style="49" customWidth="1"/>
    <col min="7169" max="7170" width="0" style="49" hidden="1" customWidth="1"/>
    <col min="7171" max="7171" width="13.7109375" style="49" customWidth="1"/>
    <col min="7172" max="7172" width="12.140625" style="49" customWidth="1"/>
    <col min="7173" max="7173" width="11.5703125" style="49" customWidth="1"/>
    <col min="7174" max="7174" width="22.7109375" style="49" customWidth="1"/>
    <col min="7175" max="7175" width="26.42578125" style="49" customWidth="1"/>
    <col min="7176" max="7176" width="13.7109375" style="49" customWidth="1"/>
    <col min="7177" max="7177" width="22.42578125" style="49" customWidth="1"/>
    <col min="7178" max="7178" width="14" style="49" bestFit="1" customWidth="1"/>
    <col min="7179" max="7179" width="17.85546875" style="49" customWidth="1"/>
    <col min="7180" max="7180" width="18.140625" style="49" customWidth="1"/>
    <col min="7181" max="7422" width="11.42578125" style="49"/>
    <col min="7423" max="7423" width="6" style="49" customWidth="1"/>
    <col min="7424" max="7424" width="13.140625" style="49" customWidth="1"/>
    <col min="7425" max="7426" width="0" style="49" hidden="1" customWidth="1"/>
    <col min="7427" max="7427" width="13.7109375" style="49" customWidth="1"/>
    <col min="7428" max="7428" width="12.140625" style="49" customWidth="1"/>
    <col min="7429" max="7429" width="11.5703125" style="49" customWidth="1"/>
    <col min="7430" max="7430" width="22.7109375" style="49" customWidth="1"/>
    <col min="7431" max="7431" width="26.42578125" style="49" customWidth="1"/>
    <col min="7432" max="7432" width="13.7109375" style="49" customWidth="1"/>
    <col min="7433" max="7433" width="22.42578125" style="49" customWidth="1"/>
    <col min="7434" max="7434" width="14" style="49" bestFit="1" customWidth="1"/>
    <col min="7435" max="7435" width="17.85546875" style="49" customWidth="1"/>
    <col min="7436" max="7436" width="18.140625" style="49" customWidth="1"/>
    <col min="7437" max="7678" width="11.42578125" style="49"/>
    <col min="7679" max="7679" width="6" style="49" customWidth="1"/>
    <col min="7680" max="7680" width="13.140625" style="49" customWidth="1"/>
    <col min="7681" max="7682" width="0" style="49" hidden="1" customWidth="1"/>
    <col min="7683" max="7683" width="13.7109375" style="49" customWidth="1"/>
    <col min="7684" max="7684" width="12.140625" style="49" customWidth="1"/>
    <col min="7685" max="7685" width="11.5703125" style="49" customWidth="1"/>
    <col min="7686" max="7686" width="22.7109375" style="49" customWidth="1"/>
    <col min="7687" max="7687" width="26.42578125" style="49" customWidth="1"/>
    <col min="7688" max="7688" width="13.7109375" style="49" customWidth="1"/>
    <col min="7689" max="7689" width="22.42578125" style="49" customWidth="1"/>
    <col min="7690" max="7690" width="14" style="49" bestFit="1" customWidth="1"/>
    <col min="7691" max="7691" width="17.85546875" style="49" customWidth="1"/>
    <col min="7692" max="7692" width="18.140625" style="49" customWidth="1"/>
    <col min="7693" max="7934" width="11.42578125" style="49"/>
    <col min="7935" max="7935" width="6" style="49" customWidth="1"/>
    <col min="7936" max="7936" width="13.140625" style="49" customWidth="1"/>
    <col min="7937" max="7938" width="0" style="49" hidden="1" customWidth="1"/>
    <col min="7939" max="7939" width="13.7109375" style="49" customWidth="1"/>
    <col min="7940" max="7940" width="12.140625" style="49" customWidth="1"/>
    <col min="7941" max="7941" width="11.5703125" style="49" customWidth="1"/>
    <col min="7942" max="7942" width="22.7109375" style="49" customWidth="1"/>
    <col min="7943" max="7943" width="26.42578125" style="49" customWidth="1"/>
    <col min="7944" max="7944" width="13.7109375" style="49" customWidth="1"/>
    <col min="7945" max="7945" width="22.42578125" style="49" customWidth="1"/>
    <col min="7946" max="7946" width="14" style="49" bestFit="1" customWidth="1"/>
    <col min="7947" max="7947" width="17.85546875" style="49" customWidth="1"/>
    <col min="7948" max="7948" width="18.140625" style="49" customWidth="1"/>
    <col min="7949" max="8190" width="11.42578125" style="49"/>
    <col min="8191" max="8191" width="6" style="49" customWidth="1"/>
    <col min="8192" max="8192" width="13.140625" style="49" customWidth="1"/>
    <col min="8193" max="8194" width="0" style="49" hidden="1" customWidth="1"/>
    <col min="8195" max="8195" width="13.7109375" style="49" customWidth="1"/>
    <col min="8196" max="8196" width="12.140625" style="49" customWidth="1"/>
    <col min="8197" max="8197" width="11.5703125" style="49" customWidth="1"/>
    <col min="8198" max="8198" width="22.7109375" style="49" customWidth="1"/>
    <col min="8199" max="8199" width="26.42578125" style="49" customWidth="1"/>
    <col min="8200" max="8200" width="13.7109375" style="49" customWidth="1"/>
    <col min="8201" max="8201" width="22.42578125" style="49" customWidth="1"/>
    <col min="8202" max="8202" width="14" style="49" bestFit="1" customWidth="1"/>
    <col min="8203" max="8203" width="17.85546875" style="49" customWidth="1"/>
    <col min="8204" max="8204" width="18.140625" style="49" customWidth="1"/>
    <col min="8205" max="8446" width="11.42578125" style="49"/>
    <col min="8447" max="8447" width="6" style="49" customWidth="1"/>
    <col min="8448" max="8448" width="13.140625" style="49" customWidth="1"/>
    <col min="8449" max="8450" width="0" style="49" hidden="1" customWidth="1"/>
    <col min="8451" max="8451" width="13.7109375" style="49" customWidth="1"/>
    <col min="8452" max="8452" width="12.140625" style="49" customWidth="1"/>
    <col min="8453" max="8453" width="11.5703125" style="49" customWidth="1"/>
    <col min="8454" max="8454" width="22.7109375" style="49" customWidth="1"/>
    <col min="8455" max="8455" width="26.42578125" style="49" customWidth="1"/>
    <col min="8456" max="8456" width="13.7109375" style="49" customWidth="1"/>
    <col min="8457" max="8457" width="22.42578125" style="49" customWidth="1"/>
    <col min="8458" max="8458" width="14" style="49" bestFit="1" customWidth="1"/>
    <col min="8459" max="8459" width="17.85546875" style="49" customWidth="1"/>
    <col min="8460" max="8460" width="18.140625" style="49" customWidth="1"/>
    <col min="8461" max="8702" width="11.42578125" style="49"/>
    <col min="8703" max="8703" width="6" style="49" customWidth="1"/>
    <col min="8704" max="8704" width="13.140625" style="49" customWidth="1"/>
    <col min="8705" max="8706" width="0" style="49" hidden="1" customWidth="1"/>
    <col min="8707" max="8707" width="13.7109375" style="49" customWidth="1"/>
    <col min="8708" max="8708" width="12.140625" style="49" customWidth="1"/>
    <col min="8709" max="8709" width="11.5703125" style="49" customWidth="1"/>
    <col min="8710" max="8710" width="22.7109375" style="49" customWidth="1"/>
    <col min="8711" max="8711" width="26.42578125" style="49" customWidth="1"/>
    <col min="8712" max="8712" width="13.7109375" style="49" customWidth="1"/>
    <col min="8713" max="8713" width="22.42578125" style="49" customWidth="1"/>
    <col min="8714" max="8714" width="14" style="49" bestFit="1" customWidth="1"/>
    <col min="8715" max="8715" width="17.85546875" style="49" customWidth="1"/>
    <col min="8716" max="8716" width="18.140625" style="49" customWidth="1"/>
    <col min="8717" max="8958" width="11.42578125" style="49"/>
    <col min="8959" max="8959" width="6" style="49" customWidth="1"/>
    <col min="8960" max="8960" width="13.140625" style="49" customWidth="1"/>
    <col min="8961" max="8962" width="0" style="49" hidden="1" customWidth="1"/>
    <col min="8963" max="8963" width="13.7109375" style="49" customWidth="1"/>
    <col min="8964" max="8964" width="12.140625" style="49" customWidth="1"/>
    <col min="8965" max="8965" width="11.5703125" style="49" customWidth="1"/>
    <col min="8966" max="8966" width="22.7109375" style="49" customWidth="1"/>
    <col min="8967" max="8967" width="26.42578125" style="49" customWidth="1"/>
    <col min="8968" max="8968" width="13.7109375" style="49" customWidth="1"/>
    <col min="8969" max="8969" width="22.42578125" style="49" customWidth="1"/>
    <col min="8970" max="8970" width="14" style="49" bestFit="1" customWidth="1"/>
    <col min="8971" max="8971" width="17.85546875" style="49" customWidth="1"/>
    <col min="8972" max="8972" width="18.140625" style="49" customWidth="1"/>
    <col min="8973" max="9214" width="11.42578125" style="49"/>
    <col min="9215" max="9215" width="6" style="49" customWidth="1"/>
    <col min="9216" max="9216" width="13.140625" style="49" customWidth="1"/>
    <col min="9217" max="9218" width="0" style="49" hidden="1" customWidth="1"/>
    <col min="9219" max="9219" width="13.7109375" style="49" customWidth="1"/>
    <col min="9220" max="9220" width="12.140625" style="49" customWidth="1"/>
    <col min="9221" max="9221" width="11.5703125" style="49" customWidth="1"/>
    <col min="9222" max="9222" width="22.7109375" style="49" customWidth="1"/>
    <col min="9223" max="9223" width="26.42578125" style="49" customWidth="1"/>
    <col min="9224" max="9224" width="13.7109375" style="49" customWidth="1"/>
    <col min="9225" max="9225" width="22.42578125" style="49" customWidth="1"/>
    <col min="9226" max="9226" width="14" style="49" bestFit="1" customWidth="1"/>
    <col min="9227" max="9227" width="17.85546875" style="49" customWidth="1"/>
    <col min="9228" max="9228" width="18.140625" style="49" customWidth="1"/>
    <col min="9229" max="9470" width="11.42578125" style="49"/>
    <col min="9471" max="9471" width="6" style="49" customWidth="1"/>
    <col min="9472" max="9472" width="13.140625" style="49" customWidth="1"/>
    <col min="9473" max="9474" width="0" style="49" hidden="1" customWidth="1"/>
    <col min="9475" max="9475" width="13.7109375" style="49" customWidth="1"/>
    <col min="9476" max="9476" width="12.140625" style="49" customWidth="1"/>
    <col min="9477" max="9477" width="11.5703125" style="49" customWidth="1"/>
    <col min="9478" max="9478" width="22.7109375" style="49" customWidth="1"/>
    <col min="9479" max="9479" width="26.42578125" style="49" customWidth="1"/>
    <col min="9480" max="9480" width="13.7109375" style="49" customWidth="1"/>
    <col min="9481" max="9481" width="22.42578125" style="49" customWidth="1"/>
    <col min="9482" max="9482" width="14" style="49" bestFit="1" customWidth="1"/>
    <col min="9483" max="9483" width="17.85546875" style="49" customWidth="1"/>
    <col min="9484" max="9484" width="18.140625" style="49" customWidth="1"/>
    <col min="9485" max="9726" width="11.42578125" style="49"/>
    <col min="9727" max="9727" width="6" style="49" customWidth="1"/>
    <col min="9728" max="9728" width="13.140625" style="49" customWidth="1"/>
    <col min="9729" max="9730" width="0" style="49" hidden="1" customWidth="1"/>
    <col min="9731" max="9731" width="13.7109375" style="49" customWidth="1"/>
    <col min="9732" max="9732" width="12.140625" style="49" customWidth="1"/>
    <col min="9733" max="9733" width="11.5703125" style="49" customWidth="1"/>
    <col min="9734" max="9734" width="22.7109375" style="49" customWidth="1"/>
    <col min="9735" max="9735" width="26.42578125" style="49" customWidth="1"/>
    <col min="9736" max="9736" width="13.7109375" style="49" customWidth="1"/>
    <col min="9737" max="9737" width="22.42578125" style="49" customWidth="1"/>
    <col min="9738" max="9738" width="14" style="49" bestFit="1" customWidth="1"/>
    <col min="9739" max="9739" width="17.85546875" style="49" customWidth="1"/>
    <col min="9740" max="9740" width="18.140625" style="49" customWidth="1"/>
    <col min="9741" max="9982" width="11.42578125" style="49"/>
    <col min="9983" max="9983" width="6" style="49" customWidth="1"/>
    <col min="9984" max="9984" width="13.140625" style="49" customWidth="1"/>
    <col min="9985" max="9986" width="0" style="49" hidden="1" customWidth="1"/>
    <col min="9987" max="9987" width="13.7109375" style="49" customWidth="1"/>
    <col min="9988" max="9988" width="12.140625" style="49" customWidth="1"/>
    <col min="9989" max="9989" width="11.5703125" style="49" customWidth="1"/>
    <col min="9990" max="9990" width="22.7109375" style="49" customWidth="1"/>
    <col min="9991" max="9991" width="26.42578125" style="49" customWidth="1"/>
    <col min="9992" max="9992" width="13.7109375" style="49" customWidth="1"/>
    <col min="9993" max="9993" width="22.42578125" style="49" customWidth="1"/>
    <col min="9994" max="9994" width="14" style="49" bestFit="1" customWidth="1"/>
    <col min="9995" max="9995" width="17.85546875" style="49" customWidth="1"/>
    <col min="9996" max="9996" width="18.140625" style="49" customWidth="1"/>
    <col min="9997" max="10238" width="11.42578125" style="49"/>
    <col min="10239" max="10239" width="6" style="49" customWidth="1"/>
    <col min="10240" max="10240" width="13.140625" style="49" customWidth="1"/>
    <col min="10241" max="10242" width="0" style="49" hidden="1" customWidth="1"/>
    <col min="10243" max="10243" width="13.7109375" style="49" customWidth="1"/>
    <col min="10244" max="10244" width="12.140625" style="49" customWidth="1"/>
    <col min="10245" max="10245" width="11.5703125" style="49" customWidth="1"/>
    <col min="10246" max="10246" width="22.7109375" style="49" customWidth="1"/>
    <col min="10247" max="10247" width="26.42578125" style="49" customWidth="1"/>
    <col min="10248" max="10248" width="13.7109375" style="49" customWidth="1"/>
    <col min="10249" max="10249" width="22.42578125" style="49" customWidth="1"/>
    <col min="10250" max="10250" width="14" style="49" bestFit="1" customWidth="1"/>
    <col min="10251" max="10251" width="17.85546875" style="49" customWidth="1"/>
    <col min="10252" max="10252" width="18.140625" style="49" customWidth="1"/>
    <col min="10253" max="10494" width="11.42578125" style="49"/>
    <col min="10495" max="10495" width="6" style="49" customWidth="1"/>
    <col min="10496" max="10496" width="13.140625" style="49" customWidth="1"/>
    <col min="10497" max="10498" width="0" style="49" hidden="1" customWidth="1"/>
    <col min="10499" max="10499" width="13.7109375" style="49" customWidth="1"/>
    <col min="10500" max="10500" width="12.140625" style="49" customWidth="1"/>
    <col min="10501" max="10501" width="11.5703125" style="49" customWidth="1"/>
    <col min="10502" max="10502" width="22.7109375" style="49" customWidth="1"/>
    <col min="10503" max="10503" width="26.42578125" style="49" customWidth="1"/>
    <col min="10504" max="10504" width="13.7109375" style="49" customWidth="1"/>
    <col min="10505" max="10505" width="22.42578125" style="49" customWidth="1"/>
    <col min="10506" max="10506" width="14" style="49" bestFit="1" customWidth="1"/>
    <col min="10507" max="10507" width="17.85546875" style="49" customWidth="1"/>
    <col min="10508" max="10508" width="18.140625" style="49" customWidth="1"/>
    <col min="10509" max="10750" width="11.42578125" style="49"/>
    <col min="10751" max="10751" width="6" style="49" customWidth="1"/>
    <col min="10752" max="10752" width="13.140625" style="49" customWidth="1"/>
    <col min="10753" max="10754" width="0" style="49" hidden="1" customWidth="1"/>
    <col min="10755" max="10755" width="13.7109375" style="49" customWidth="1"/>
    <col min="10756" max="10756" width="12.140625" style="49" customWidth="1"/>
    <col min="10757" max="10757" width="11.5703125" style="49" customWidth="1"/>
    <col min="10758" max="10758" width="22.7109375" style="49" customWidth="1"/>
    <col min="10759" max="10759" width="26.42578125" style="49" customWidth="1"/>
    <col min="10760" max="10760" width="13.7109375" style="49" customWidth="1"/>
    <col min="10761" max="10761" width="22.42578125" style="49" customWidth="1"/>
    <col min="10762" max="10762" width="14" style="49" bestFit="1" customWidth="1"/>
    <col min="10763" max="10763" width="17.85546875" style="49" customWidth="1"/>
    <col min="10764" max="10764" width="18.140625" style="49" customWidth="1"/>
    <col min="10765" max="11006" width="11.42578125" style="49"/>
    <col min="11007" max="11007" width="6" style="49" customWidth="1"/>
    <col min="11008" max="11008" width="13.140625" style="49" customWidth="1"/>
    <col min="11009" max="11010" width="0" style="49" hidden="1" customWidth="1"/>
    <col min="11011" max="11011" width="13.7109375" style="49" customWidth="1"/>
    <col min="11012" max="11012" width="12.140625" style="49" customWidth="1"/>
    <col min="11013" max="11013" width="11.5703125" style="49" customWidth="1"/>
    <col min="11014" max="11014" width="22.7109375" style="49" customWidth="1"/>
    <col min="11015" max="11015" width="26.42578125" style="49" customWidth="1"/>
    <col min="11016" max="11016" width="13.7109375" style="49" customWidth="1"/>
    <col min="11017" max="11017" width="22.42578125" style="49" customWidth="1"/>
    <col min="11018" max="11018" width="14" style="49" bestFit="1" customWidth="1"/>
    <col min="11019" max="11019" width="17.85546875" style="49" customWidth="1"/>
    <col min="11020" max="11020" width="18.140625" style="49" customWidth="1"/>
    <col min="11021" max="11262" width="11.42578125" style="49"/>
    <col min="11263" max="11263" width="6" style="49" customWidth="1"/>
    <col min="11264" max="11264" width="13.140625" style="49" customWidth="1"/>
    <col min="11265" max="11266" width="0" style="49" hidden="1" customWidth="1"/>
    <col min="11267" max="11267" width="13.7109375" style="49" customWidth="1"/>
    <col min="11268" max="11268" width="12.140625" style="49" customWidth="1"/>
    <col min="11269" max="11269" width="11.5703125" style="49" customWidth="1"/>
    <col min="11270" max="11270" width="22.7109375" style="49" customWidth="1"/>
    <col min="11271" max="11271" width="26.42578125" style="49" customWidth="1"/>
    <col min="11272" max="11272" width="13.7109375" style="49" customWidth="1"/>
    <col min="11273" max="11273" width="22.42578125" style="49" customWidth="1"/>
    <col min="11274" max="11274" width="14" style="49" bestFit="1" customWidth="1"/>
    <col min="11275" max="11275" width="17.85546875" style="49" customWidth="1"/>
    <col min="11276" max="11276" width="18.140625" style="49" customWidth="1"/>
    <col min="11277" max="11518" width="11.42578125" style="49"/>
    <col min="11519" max="11519" width="6" style="49" customWidth="1"/>
    <col min="11520" max="11520" width="13.140625" style="49" customWidth="1"/>
    <col min="11521" max="11522" width="0" style="49" hidden="1" customWidth="1"/>
    <col min="11523" max="11523" width="13.7109375" style="49" customWidth="1"/>
    <col min="11524" max="11524" width="12.140625" style="49" customWidth="1"/>
    <col min="11525" max="11525" width="11.5703125" style="49" customWidth="1"/>
    <col min="11526" max="11526" width="22.7109375" style="49" customWidth="1"/>
    <col min="11527" max="11527" width="26.42578125" style="49" customWidth="1"/>
    <col min="11528" max="11528" width="13.7109375" style="49" customWidth="1"/>
    <col min="11529" max="11529" width="22.42578125" style="49" customWidth="1"/>
    <col min="11530" max="11530" width="14" style="49" bestFit="1" customWidth="1"/>
    <col min="11531" max="11531" width="17.85546875" style="49" customWidth="1"/>
    <col min="11532" max="11532" width="18.140625" style="49" customWidth="1"/>
    <col min="11533" max="11774" width="11.42578125" style="49"/>
    <col min="11775" max="11775" width="6" style="49" customWidth="1"/>
    <col min="11776" max="11776" width="13.140625" style="49" customWidth="1"/>
    <col min="11777" max="11778" width="0" style="49" hidden="1" customWidth="1"/>
    <col min="11779" max="11779" width="13.7109375" style="49" customWidth="1"/>
    <col min="11780" max="11780" width="12.140625" style="49" customWidth="1"/>
    <col min="11781" max="11781" width="11.5703125" style="49" customWidth="1"/>
    <col min="11782" max="11782" width="22.7109375" style="49" customWidth="1"/>
    <col min="11783" max="11783" width="26.42578125" style="49" customWidth="1"/>
    <col min="11784" max="11784" width="13.7109375" style="49" customWidth="1"/>
    <col min="11785" max="11785" width="22.42578125" style="49" customWidth="1"/>
    <col min="11786" max="11786" width="14" style="49" bestFit="1" customWidth="1"/>
    <col min="11787" max="11787" width="17.85546875" style="49" customWidth="1"/>
    <col min="11788" max="11788" width="18.140625" style="49" customWidth="1"/>
    <col min="11789" max="12030" width="11.42578125" style="49"/>
    <col min="12031" max="12031" width="6" style="49" customWidth="1"/>
    <col min="12032" max="12032" width="13.140625" style="49" customWidth="1"/>
    <col min="12033" max="12034" width="0" style="49" hidden="1" customWidth="1"/>
    <col min="12035" max="12035" width="13.7109375" style="49" customWidth="1"/>
    <col min="12036" max="12036" width="12.140625" style="49" customWidth="1"/>
    <col min="12037" max="12037" width="11.5703125" style="49" customWidth="1"/>
    <col min="12038" max="12038" width="22.7109375" style="49" customWidth="1"/>
    <col min="12039" max="12039" width="26.42578125" style="49" customWidth="1"/>
    <col min="12040" max="12040" width="13.7109375" style="49" customWidth="1"/>
    <col min="12041" max="12041" width="22.42578125" style="49" customWidth="1"/>
    <col min="12042" max="12042" width="14" style="49" bestFit="1" customWidth="1"/>
    <col min="12043" max="12043" width="17.85546875" style="49" customWidth="1"/>
    <col min="12044" max="12044" width="18.140625" style="49" customWidth="1"/>
    <col min="12045" max="12286" width="11.42578125" style="49"/>
    <col min="12287" max="12287" width="6" style="49" customWidth="1"/>
    <col min="12288" max="12288" width="13.140625" style="49" customWidth="1"/>
    <col min="12289" max="12290" width="0" style="49" hidden="1" customWidth="1"/>
    <col min="12291" max="12291" width="13.7109375" style="49" customWidth="1"/>
    <col min="12292" max="12292" width="12.140625" style="49" customWidth="1"/>
    <col min="12293" max="12293" width="11.5703125" style="49" customWidth="1"/>
    <col min="12294" max="12294" width="22.7109375" style="49" customWidth="1"/>
    <col min="12295" max="12295" width="26.42578125" style="49" customWidth="1"/>
    <col min="12296" max="12296" width="13.7109375" style="49" customWidth="1"/>
    <col min="12297" max="12297" width="22.42578125" style="49" customWidth="1"/>
    <col min="12298" max="12298" width="14" style="49" bestFit="1" customWidth="1"/>
    <col min="12299" max="12299" width="17.85546875" style="49" customWidth="1"/>
    <col min="12300" max="12300" width="18.140625" style="49" customWidth="1"/>
    <col min="12301" max="12542" width="11.42578125" style="49"/>
    <col min="12543" max="12543" width="6" style="49" customWidth="1"/>
    <col min="12544" max="12544" width="13.140625" style="49" customWidth="1"/>
    <col min="12545" max="12546" width="0" style="49" hidden="1" customWidth="1"/>
    <col min="12547" max="12547" width="13.7109375" style="49" customWidth="1"/>
    <col min="12548" max="12548" width="12.140625" style="49" customWidth="1"/>
    <col min="12549" max="12549" width="11.5703125" style="49" customWidth="1"/>
    <col min="12550" max="12550" width="22.7109375" style="49" customWidth="1"/>
    <col min="12551" max="12551" width="26.42578125" style="49" customWidth="1"/>
    <col min="12552" max="12552" width="13.7109375" style="49" customWidth="1"/>
    <col min="12553" max="12553" width="22.42578125" style="49" customWidth="1"/>
    <col min="12554" max="12554" width="14" style="49" bestFit="1" customWidth="1"/>
    <col min="12555" max="12555" width="17.85546875" style="49" customWidth="1"/>
    <col min="12556" max="12556" width="18.140625" style="49" customWidth="1"/>
    <col min="12557" max="12798" width="11.42578125" style="49"/>
    <col min="12799" max="12799" width="6" style="49" customWidth="1"/>
    <col min="12800" max="12800" width="13.140625" style="49" customWidth="1"/>
    <col min="12801" max="12802" width="0" style="49" hidden="1" customWidth="1"/>
    <col min="12803" max="12803" width="13.7109375" style="49" customWidth="1"/>
    <col min="12804" max="12804" width="12.140625" style="49" customWidth="1"/>
    <col min="12805" max="12805" width="11.5703125" style="49" customWidth="1"/>
    <col min="12806" max="12806" width="22.7109375" style="49" customWidth="1"/>
    <col min="12807" max="12807" width="26.42578125" style="49" customWidth="1"/>
    <col min="12808" max="12808" width="13.7109375" style="49" customWidth="1"/>
    <col min="12809" max="12809" width="22.42578125" style="49" customWidth="1"/>
    <col min="12810" max="12810" width="14" style="49" bestFit="1" customWidth="1"/>
    <col min="12811" max="12811" width="17.85546875" style="49" customWidth="1"/>
    <col min="12812" max="12812" width="18.140625" style="49" customWidth="1"/>
    <col min="12813" max="13054" width="11.42578125" style="49"/>
    <col min="13055" max="13055" width="6" style="49" customWidth="1"/>
    <col min="13056" max="13056" width="13.140625" style="49" customWidth="1"/>
    <col min="13057" max="13058" width="0" style="49" hidden="1" customWidth="1"/>
    <col min="13059" max="13059" width="13.7109375" style="49" customWidth="1"/>
    <col min="13060" max="13060" width="12.140625" style="49" customWidth="1"/>
    <col min="13061" max="13061" width="11.5703125" style="49" customWidth="1"/>
    <col min="13062" max="13062" width="22.7109375" style="49" customWidth="1"/>
    <col min="13063" max="13063" width="26.42578125" style="49" customWidth="1"/>
    <col min="13064" max="13064" width="13.7109375" style="49" customWidth="1"/>
    <col min="13065" max="13065" width="22.42578125" style="49" customWidth="1"/>
    <col min="13066" max="13066" width="14" style="49" bestFit="1" customWidth="1"/>
    <col min="13067" max="13067" width="17.85546875" style="49" customWidth="1"/>
    <col min="13068" max="13068" width="18.140625" style="49" customWidth="1"/>
    <col min="13069" max="13310" width="11.42578125" style="49"/>
    <col min="13311" max="13311" width="6" style="49" customWidth="1"/>
    <col min="13312" max="13312" width="13.140625" style="49" customWidth="1"/>
    <col min="13313" max="13314" width="0" style="49" hidden="1" customWidth="1"/>
    <col min="13315" max="13315" width="13.7109375" style="49" customWidth="1"/>
    <col min="13316" max="13316" width="12.140625" style="49" customWidth="1"/>
    <col min="13317" max="13317" width="11.5703125" style="49" customWidth="1"/>
    <col min="13318" max="13318" width="22.7109375" style="49" customWidth="1"/>
    <col min="13319" max="13319" width="26.42578125" style="49" customWidth="1"/>
    <col min="13320" max="13320" width="13.7109375" style="49" customWidth="1"/>
    <col min="13321" max="13321" width="22.42578125" style="49" customWidth="1"/>
    <col min="13322" max="13322" width="14" style="49" bestFit="1" customWidth="1"/>
    <col min="13323" max="13323" width="17.85546875" style="49" customWidth="1"/>
    <col min="13324" max="13324" width="18.140625" style="49" customWidth="1"/>
    <col min="13325" max="13566" width="11.42578125" style="49"/>
    <col min="13567" max="13567" width="6" style="49" customWidth="1"/>
    <col min="13568" max="13568" width="13.140625" style="49" customWidth="1"/>
    <col min="13569" max="13570" width="0" style="49" hidden="1" customWidth="1"/>
    <col min="13571" max="13571" width="13.7109375" style="49" customWidth="1"/>
    <col min="13572" max="13572" width="12.140625" style="49" customWidth="1"/>
    <col min="13573" max="13573" width="11.5703125" style="49" customWidth="1"/>
    <col min="13574" max="13574" width="22.7109375" style="49" customWidth="1"/>
    <col min="13575" max="13575" width="26.42578125" style="49" customWidth="1"/>
    <col min="13576" max="13576" width="13.7109375" style="49" customWidth="1"/>
    <col min="13577" max="13577" width="22.42578125" style="49" customWidth="1"/>
    <col min="13578" max="13578" width="14" style="49" bestFit="1" customWidth="1"/>
    <col min="13579" max="13579" width="17.85546875" style="49" customWidth="1"/>
    <col min="13580" max="13580" width="18.140625" style="49" customWidth="1"/>
    <col min="13581" max="13822" width="11.42578125" style="49"/>
    <col min="13823" max="13823" width="6" style="49" customWidth="1"/>
    <col min="13824" max="13824" width="13.140625" style="49" customWidth="1"/>
    <col min="13825" max="13826" width="0" style="49" hidden="1" customWidth="1"/>
    <col min="13827" max="13827" width="13.7109375" style="49" customWidth="1"/>
    <col min="13828" max="13828" width="12.140625" style="49" customWidth="1"/>
    <col min="13829" max="13829" width="11.5703125" style="49" customWidth="1"/>
    <col min="13830" max="13830" width="22.7109375" style="49" customWidth="1"/>
    <col min="13831" max="13831" width="26.42578125" style="49" customWidth="1"/>
    <col min="13832" max="13832" width="13.7109375" style="49" customWidth="1"/>
    <col min="13833" max="13833" width="22.42578125" style="49" customWidth="1"/>
    <col min="13834" max="13834" width="14" style="49" bestFit="1" customWidth="1"/>
    <col min="13835" max="13835" width="17.85546875" style="49" customWidth="1"/>
    <col min="13836" max="13836" width="18.140625" style="49" customWidth="1"/>
    <col min="13837" max="14078" width="11.42578125" style="49"/>
    <col min="14079" max="14079" width="6" style="49" customWidth="1"/>
    <col min="14080" max="14080" width="13.140625" style="49" customWidth="1"/>
    <col min="14081" max="14082" width="0" style="49" hidden="1" customWidth="1"/>
    <col min="14083" max="14083" width="13.7109375" style="49" customWidth="1"/>
    <col min="14084" max="14084" width="12.140625" style="49" customWidth="1"/>
    <col min="14085" max="14085" width="11.5703125" style="49" customWidth="1"/>
    <col min="14086" max="14086" width="22.7109375" style="49" customWidth="1"/>
    <col min="14087" max="14087" width="26.42578125" style="49" customWidth="1"/>
    <col min="14088" max="14088" width="13.7109375" style="49" customWidth="1"/>
    <col min="14089" max="14089" width="22.42578125" style="49" customWidth="1"/>
    <col min="14090" max="14090" width="14" style="49" bestFit="1" customWidth="1"/>
    <col min="14091" max="14091" width="17.85546875" style="49" customWidth="1"/>
    <col min="14092" max="14092" width="18.140625" style="49" customWidth="1"/>
    <col min="14093" max="14334" width="11.42578125" style="49"/>
    <col min="14335" max="14335" width="6" style="49" customWidth="1"/>
    <col min="14336" max="14336" width="13.140625" style="49" customWidth="1"/>
    <col min="14337" max="14338" width="0" style="49" hidden="1" customWidth="1"/>
    <col min="14339" max="14339" width="13.7109375" style="49" customWidth="1"/>
    <col min="14340" max="14340" width="12.140625" style="49" customWidth="1"/>
    <col min="14341" max="14341" width="11.5703125" style="49" customWidth="1"/>
    <col min="14342" max="14342" width="22.7109375" style="49" customWidth="1"/>
    <col min="14343" max="14343" width="26.42578125" style="49" customWidth="1"/>
    <col min="14344" max="14344" width="13.7109375" style="49" customWidth="1"/>
    <col min="14345" max="14345" width="22.42578125" style="49" customWidth="1"/>
    <col min="14346" max="14346" width="14" style="49" bestFit="1" customWidth="1"/>
    <col min="14347" max="14347" width="17.85546875" style="49" customWidth="1"/>
    <col min="14348" max="14348" width="18.140625" style="49" customWidth="1"/>
    <col min="14349" max="14590" width="11.42578125" style="49"/>
    <col min="14591" max="14591" width="6" style="49" customWidth="1"/>
    <col min="14592" max="14592" width="13.140625" style="49" customWidth="1"/>
    <col min="14593" max="14594" width="0" style="49" hidden="1" customWidth="1"/>
    <col min="14595" max="14595" width="13.7109375" style="49" customWidth="1"/>
    <col min="14596" max="14596" width="12.140625" style="49" customWidth="1"/>
    <col min="14597" max="14597" width="11.5703125" style="49" customWidth="1"/>
    <col min="14598" max="14598" width="22.7109375" style="49" customWidth="1"/>
    <col min="14599" max="14599" width="26.42578125" style="49" customWidth="1"/>
    <col min="14600" max="14600" width="13.7109375" style="49" customWidth="1"/>
    <col min="14601" max="14601" width="22.42578125" style="49" customWidth="1"/>
    <col min="14602" max="14602" width="14" style="49" bestFit="1" customWidth="1"/>
    <col min="14603" max="14603" width="17.85546875" style="49" customWidth="1"/>
    <col min="14604" max="14604" width="18.140625" style="49" customWidth="1"/>
    <col min="14605" max="14846" width="11.42578125" style="49"/>
    <col min="14847" max="14847" width="6" style="49" customWidth="1"/>
    <col min="14848" max="14848" width="13.140625" style="49" customWidth="1"/>
    <col min="14849" max="14850" width="0" style="49" hidden="1" customWidth="1"/>
    <col min="14851" max="14851" width="13.7109375" style="49" customWidth="1"/>
    <col min="14852" max="14852" width="12.140625" style="49" customWidth="1"/>
    <col min="14853" max="14853" width="11.5703125" style="49" customWidth="1"/>
    <col min="14854" max="14854" width="22.7109375" style="49" customWidth="1"/>
    <col min="14855" max="14855" width="26.42578125" style="49" customWidth="1"/>
    <col min="14856" max="14856" width="13.7109375" style="49" customWidth="1"/>
    <col min="14857" max="14857" width="22.42578125" style="49" customWidth="1"/>
    <col min="14858" max="14858" width="14" style="49" bestFit="1" customWidth="1"/>
    <col min="14859" max="14859" width="17.85546875" style="49" customWidth="1"/>
    <col min="14860" max="14860" width="18.140625" style="49" customWidth="1"/>
    <col min="14861" max="15102" width="11.42578125" style="49"/>
    <col min="15103" max="15103" width="6" style="49" customWidth="1"/>
    <col min="15104" max="15104" width="13.140625" style="49" customWidth="1"/>
    <col min="15105" max="15106" width="0" style="49" hidden="1" customWidth="1"/>
    <col min="15107" max="15107" width="13.7109375" style="49" customWidth="1"/>
    <col min="15108" max="15108" width="12.140625" style="49" customWidth="1"/>
    <col min="15109" max="15109" width="11.5703125" style="49" customWidth="1"/>
    <col min="15110" max="15110" width="22.7109375" style="49" customWidth="1"/>
    <col min="15111" max="15111" width="26.42578125" style="49" customWidth="1"/>
    <col min="15112" max="15112" width="13.7109375" style="49" customWidth="1"/>
    <col min="15113" max="15113" width="22.42578125" style="49" customWidth="1"/>
    <col min="15114" max="15114" width="14" style="49" bestFit="1" customWidth="1"/>
    <col min="15115" max="15115" width="17.85546875" style="49" customWidth="1"/>
    <col min="15116" max="15116" width="18.140625" style="49" customWidth="1"/>
    <col min="15117" max="15358" width="11.42578125" style="49"/>
    <col min="15359" max="15359" width="6" style="49" customWidth="1"/>
    <col min="15360" max="15360" width="13.140625" style="49" customWidth="1"/>
    <col min="15361" max="15362" width="0" style="49" hidden="1" customWidth="1"/>
    <col min="15363" max="15363" width="13.7109375" style="49" customWidth="1"/>
    <col min="15364" max="15364" width="12.140625" style="49" customWidth="1"/>
    <col min="15365" max="15365" width="11.5703125" style="49" customWidth="1"/>
    <col min="15366" max="15366" width="22.7109375" style="49" customWidth="1"/>
    <col min="15367" max="15367" width="26.42578125" style="49" customWidth="1"/>
    <col min="15368" max="15368" width="13.7109375" style="49" customWidth="1"/>
    <col min="15369" max="15369" width="22.42578125" style="49" customWidth="1"/>
    <col min="15370" max="15370" width="14" style="49" bestFit="1" customWidth="1"/>
    <col min="15371" max="15371" width="17.85546875" style="49" customWidth="1"/>
    <col min="15372" max="15372" width="18.140625" style="49" customWidth="1"/>
    <col min="15373" max="15614" width="11.42578125" style="49"/>
    <col min="15615" max="15615" width="6" style="49" customWidth="1"/>
    <col min="15616" max="15616" width="13.140625" style="49" customWidth="1"/>
    <col min="15617" max="15618" width="0" style="49" hidden="1" customWidth="1"/>
    <col min="15619" max="15619" width="13.7109375" style="49" customWidth="1"/>
    <col min="15620" max="15620" width="12.140625" style="49" customWidth="1"/>
    <col min="15621" max="15621" width="11.5703125" style="49" customWidth="1"/>
    <col min="15622" max="15622" width="22.7109375" style="49" customWidth="1"/>
    <col min="15623" max="15623" width="26.42578125" style="49" customWidth="1"/>
    <col min="15624" max="15624" width="13.7109375" style="49" customWidth="1"/>
    <col min="15625" max="15625" width="22.42578125" style="49" customWidth="1"/>
    <col min="15626" max="15626" width="14" style="49" bestFit="1" customWidth="1"/>
    <col min="15627" max="15627" width="17.85546875" style="49" customWidth="1"/>
    <col min="15628" max="15628" width="18.140625" style="49" customWidth="1"/>
    <col min="15629" max="15870" width="11.42578125" style="49"/>
    <col min="15871" max="15871" width="6" style="49" customWidth="1"/>
    <col min="15872" max="15872" width="13.140625" style="49" customWidth="1"/>
    <col min="15873" max="15874" width="0" style="49" hidden="1" customWidth="1"/>
    <col min="15875" max="15875" width="13.7109375" style="49" customWidth="1"/>
    <col min="15876" max="15876" width="12.140625" style="49" customWidth="1"/>
    <col min="15877" max="15877" width="11.5703125" style="49" customWidth="1"/>
    <col min="15878" max="15878" width="22.7109375" style="49" customWidth="1"/>
    <col min="15879" max="15879" width="26.42578125" style="49" customWidth="1"/>
    <col min="15880" max="15880" width="13.7109375" style="49" customWidth="1"/>
    <col min="15881" max="15881" width="22.42578125" style="49" customWidth="1"/>
    <col min="15882" max="15882" width="14" style="49" bestFit="1" customWidth="1"/>
    <col min="15883" max="15883" width="17.85546875" style="49" customWidth="1"/>
    <col min="15884" max="15884" width="18.140625" style="49" customWidth="1"/>
    <col min="15885" max="16126" width="11.42578125" style="49"/>
    <col min="16127" max="16127" width="6" style="49" customWidth="1"/>
    <col min="16128" max="16128" width="13.140625" style="49" customWidth="1"/>
    <col min="16129" max="16130" width="0" style="49" hidden="1" customWidth="1"/>
    <col min="16131" max="16131" width="13.7109375" style="49" customWidth="1"/>
    <col min="16132" max="16132" width="12.140625" style="49" customWidth="1"/>
    <col min="16133" max="16133" width="11.5703125" style="49" customWidth="1"/>
    <col min="16134" max="16134" width="22.7109375" style="49" customWidth="1"/>
    <col min="16135" max="16135" width="26.42578125" style="49" customWidth="1"/>
    <col min="16136" max="16136" width="13.7109375" style="49" customWidth="1"/>
    <col min="16137" max="16137" width="22.42578125" style="49" customWidth="1"/>
    <col min="16138" max="16138" width="14" style="49" bestFit="1" customWidth="1"/>
    <col min="16139" max="16139" width="17.85546875" style="49" customWidth="1"/>
    <col min="16140" max="16140" width="18.140625" style="49" customWidth="1"/>
    <col min="16141" max="16384" width="11.42578125" style="49"/>
  </cols>
  <sheetData>
    <row r="1" spans="1:16" x14ac:dyDescent="0.2">
      <c r="B1" s="160"/>
      <c r="C1" s="160"/>
      <c r="D1" s="161"/>
      <c r="E1" s="160"/>
      <c r="F1" s="160"/>
      <c r="G1" s="160"/>
      <c r="H1" s="160"/>
      <c r="I1" s="160"/>
      <c r="J1" s="160"/>
      <c r="K1" s="160"/>
      <c r="L1" s="160"/>
      <c r="M1" s="39"/>
      <c r="N1" s="39"/>
      <c r="O1" s="39"/>
      <c r="P1" s="39"/>
    </row>
    <row r="2" spans="1:16" ht="21" x14ac:dyDescent="0.35">
      <c r="A2" s="39"/>
      <c r="B2" s="160"/>
      <c r="C2" s="321" t="s">
        <v>223</v>
      </c>
      <c r="D2" s="321"/>
      <c r="E2" s="321"/>
      <c r="F2" s="321"/>
      <c r="G2" s="321"/>
      <c r="H2" s="321"/>
      <c r="I2" s="321"/>
      <c r="J2" s="321"/>
      <c r="K2" s="321"/>
      <c r="L2" s="160"/>
      <c r="M2" s="39"/>
      <c r="N2" s="39"/>
      <c r="O2" s="39"/>
      <c r="P2" s="39"/>
    </row>
    <row r="3" spans="1:16" ht="21" x14ac:dyDescent="0.35">
      <c r="A3" s="39"/>
      <c r="B3" s="160"/>
      <c r="C3" s="162"/>
      <c r="D3" s="162"/>
      <c r="E3" s="162"/>
      <c r="F3" s="162"/>
      <c r="G3" s="162"/>
      <c r="H3" s="162"/>
      <c r="I3" s="162"/>
      <c r="J3" s="162"/>
      <c r="K3" s="162"/>
      <c r="L3" s="160"/>
      <c r="M3" s="39"/>
      <c r="N3" s="39"/>
      <c r="O3" s="39"/>
      <c r="P3" s="39"/>
    </row>
    <row r="4" spans="1:16" ht="15.75" x14ac:dyDescent="0.25">
      <c r="A4" s="39"/>
      <c r="B4" s="226"/>
      <c r="C4" s="227"/>
      <c r="D4" s="66" t="s">
        <v>117</v>
      </c>
      <c r="E4" s="227"/>
      <c r="F4" s="227"/>
      <c r="G4" s="227"/>
      <c r="H4" s="227"/>
      <c r="I4" s="227"/>
      <c r="J4" s="227"/>
      <c r="K4" s="227"/>
      <c r="L4" s="226"/>
      <c r="M4" s="39"/>
      <c r="N4" s="39"/>
      <c r="O4" s="39"/>
      <c r="P4" s="39"/>
    </row>
    <row r="5" spans="1:16" ht="15.75" customHeight="1" x14ac:dyDescent="0.25">
      <c r="A5" s="39"/>
      <c r="B5" s="226"/>
      <c r="C5" s="226" t="s">
        <v>4</v>
      </c>
      <c r="D5" s="322" t="s">
        <v>165</v>
      </c>
      <c r="E5" s="322"/>
      <c r="F5" s="322"/>
      <c r="G5" s="226"/>
      <c r="H5" s="226"/>
      <c r="I5" s="226"/>
      <c r="J5" s="226"/>
      <c r="K5" s="226"/>
      <c r="L5" s="226"/>
      <c r="M5" s="160"/>
      <c r="N5" s="160"/>
      <c r="O5" s="160"/>
      <c r="P5" s="39"/>
    </row>
    <row r="6" spans="1:16" x14ac:dyDescent="0.2">
      <c r="A6" s="39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60"/>
      <c r="N6" s="160"/>
      <c r="O6" s="160"/>
      <c r="P6" s="39"/>
    </row>
    <row r="7" spans="1:16" ht="12.75" customHeight="1" x14ac:dyDescent="0.2">
      <c r="A7" s="39"/>
      <c r="B7" s="318" t="s">
        <v>86</v>
      </c>
      <c r="C7" s="310" t="s">
        <v>16</v>
      </c>
      <c r="D7" s="319" t="s">
        <v>9</v>
      </c>
      <c r="E7" s="320"/>
      <c r="F7" s="308" t="s">
        <v>146</v>
      </c>
      <c r="G7" s="307" t="s">
        <v>166</v>
      </c>
      <c r="H7" s="154"/>
      <c r="I7" s="308" t="s">
        <v>167</v>
      </c>
      <c r="J7" s="314" t="s">
        <v>14</v>
      </c>
      <c r="K7" s="316" t="s">
        <v>0</v>
      </c>
      <c r="L7" s="308" t="s">
        <v>168</v>
      </c>
      <c r="M7" s="160"/>
      <c r="N7" s="160"/>
      <c r="O7" s="160"/>
      <c r="P7" s="39"/>
    </row>
    <row r="8" spans="1:16" ht="48.75" customHeight="1" x14ac:dyDescent="0.2">
      <c r="A8" s="39"/>
      <c r="B8" s="318"/>
      <c r="C8" s="311"/>
      <c r="D8" s="155" t="s">
        <v>10</v>
      </c>
      <c r="E8" s="156" t="s">
        <v>11</v>
      </c>
      <c r="F8" s="309"/>
      <c r="G8" s="313"/>
      <c r="H8" s="158" t="s">
        <v>61</v>
      </c>
      <c r="I8" s="309"/>
      <c r="J8" s="315"/>
      <c r="K8" s="317"/>
      <c r="L8" s="309"/>
      <c r="M8" s="160"/>
      <c r="N8" s="160"/>
      <c r="O8" s="160"/>
      <c r="P8" s="39"/>
    </row>
    <row r="9" spans="1:16" ht="12.75" customHeight="1" x14ac:dyDescent="0.2">
      <c r="A9" s="39"/>
      <c r="B9" s="211" t="s">
        <v>74</v>
      </c>
      <c r="C9" s="75"/>
      <c r="D9" s="212"/>
      <c r="E9" s="213"/>
      <c r="F9" s="75"/>
      <c r="G9" s="78"/>
      <c r="H9" s="78"/>
      <c r="I9" s="86"/>
      <c r="J9" s="86"/>
      <c r="K9" s="79">
        <v>1</v>
      </c>
      <c r="L9" s="131"/>
      <c r="M9" s="160"/>
      <c r="N9" s="160"/>
      <c r="O9" s="160"/>
      <c r="P9" s="39"/>
    </row>
    <row r="10" spans="1:16" x14ac:dyDescent="0.2">
      <c r="A10" s="39"/>
      <c r="B10" s="214" t="s">
        <v>75</v>
      </c>
      <c r="C10" s="81"/>
      <c r="D10" s="215"/>
      <c r="E10" s="216"/>
      <c r="F10" s="82"/>
      <c r="G10" s="83"/>
      <c r="H10" s="83"/>
      <c r="I10" s="86"/>
      <c r="J10" s="86"/>
      <c r="K10" s="84">
        <v>2</v>
      </c>
      <c r="L10" s="85"/>
      <c r="M10" s="160"/>
      <c r="N10" s="160"/>
      <c r="O10" s="160"/>
      <c r="P10" s="39"/>
    </row>
    <row r="11" spans="1:16" x14ac:dyDescent="0.2">
      <c r="A11" s="39"/>
      <c r="B11" s="214" t="s">
        <v>76</v>
      </c>
      <c r="C11" s="81"/>
      <c r="D11" s="215"/>
      <c r="E11" s="216"/>
      <c r="F11" s="82"/>
      <c r="G11" s="83"/>
      <c r="H11" s="83"/>
      <c r="I11" s="86"/>
      <c r="J11" s="86"/>
      <c r="K11" s="84">
        <v>3</v>
      </c>
      <c r="L11" s="85"/>
      <c r="M11" s="160"/>
      <c r="N11" s="160"/>
      <c r="O11" s="160"/>
      <c r="P11" s="39"/>
    </row>
    <row r="12" spans="1:16" x14ac:dyDescent="0.2">
      <c r="A12" s="39"/>
      <c r="B12" s="214" t="s">
        <v>77</v>
      </c>
      <c r="C12" s="81"/>
      <c r="D12" s="215"/>
      <c r="E12" s="216"/>
      <c r="F12" s="82"/>
      <c r="G12" s="83"/>
      <c r="H12" s="83"/>
      <c r="I12" s="83"/>
      <c r="J12" s="83"/>
      <c r="K12" s="84">
        <v>4</v>
      </c>
      <c r="L12" s="85"/>
      <c r="M12" s="163"/>
      <c r="N12" s="160"/>
      <c r="O12" s="160"/>
      <c r="P12" s="39"/>
    </row>
    <row r="13" spans="1:16" x14ac:dyDescent="0.2">
      <c r="A13" s="39"/>
      <c r="B13" s="214" t="s">
        <v>78</v>
      </c>
      <c r="C13" s="81"/>
      <c r="D13" s="215"/>
      <c r="E13" s="216"/>
      <c r="F13" s="82"/>
      <c r="G13" s="83"/>
      <c r="H13" s="83"/>
      <c r="I13" s="86"/>
      <c r="J13" s="86"/>
      <c r="K13" s="84">
        <v>5</v>
      </c>
      <c r="L13" s="85"/>
      <c r="M13" s="39"/>
      <c r="N13" s="39"/>
      <c r="O13" s="39"/>
      <c r="P13" s="39"/>
    </row>
    <row r="14" spans="1:16" x14ac:dyDescent="0.2">
      <c r="A14" s="39"/>
      <c r="B14" s="214" t="s">
        <v>79</v>
      </c>
      <c r="C14" s="81"/>
      <c r="D14" s="215"/>
      <c r="E14" s="216"/>
      <c r="F14" s="82"/>
      <c r="G14" s="86"/>
      <c r="H14" s="86"/>
      <c r="I14" s="86"/>
      <c r="J14" s="86"/>
      <c r="K14" s="84">
        <v>6</v>
      </c>
      <c r="L14" s="85"/>
      <c r="M14" s="39"/>
      <c r="N14" s="39"/>
      <c r="O14" s="39"/>
      <c r="P14" s="39"/>
    </row>
    <row r="15" spans="1:16" x14ac:dyDescent="0.2">
      <c r="A15" s="39"/>
      <c r="B15" s="214" t="s">
        <v>80</v>
      </c>
      <c r="C15" s="81"/>
      <c r="D15" s="215"/>
      <c r="E15" s="216"/>
      <c r="F15" s="82"/>
      <c r="G15" s="86"/>
      <c r="H15" s="86"/>
      <c r="I15" s="86"/>
      <c r="J15" s="86"/>
      <c r="K15" s="84">
        <v>7</v>
      </c>
      <c r="L15" s="85"/>
      <c r="M15" s="39"/>
      <c r="N15" s="39"/>
      <c r="O15" s="39"/>
      <c r="P15" s="39"/>
    </row>
    <row r="16" spans="1:16" x14ac:dyDescent="0.2">
      <c r="A16" s="39"/>
      <c r="B16" s="214" t="s">
        <v>81</v>
      </c>
      <c r="C16" s="81"/>
      <c r="D16" s="215"/>
      <c r="E16" s="216"/>
      <c r="F16" s="82"/>
      <c r="G16" s="86"/>
      <c r="H16" s="86"/>
      <c r="I16" s="86"/>
      <c r="J16" s="86"/>
      <c r="K16" s="84">
        <v>8</v>
      </c>
      <c r="L16" s="85"/>
      <c r="M16" s="39"/>
      <c r="N16" s="39"/>
      <c r="O16" s="39"/>
      <c r="P16" s="39"/>
    </row>
    <row r="17" spans="1:16" x14ac:dyDescent="0.2">
      <c r="A17" s="39"/>
      <c r="B17" s="214" t="s">
        <v>82</v>
      </c>
      <c r="C17" s="81"/>
      <c r="D17" s="215"/>
      <c r="E17" s="216"/>
      <c r="F17" s="82"/>
      <c r="G17" s="86"/>
      <c r="H17" s="86"/>
      <c r="I17" s="86"/>
      <c r="J17" s="86"/>
      <c r="K17" s="84">
        <v>9</v>
      </c>
      <c r="L17" s="85"/>
      <c r="M17" s="39"/>
      <c r="N17" s="39"/>
      <c r="O17" s="39"/>
      <c r="P17" s="39"/>
    </row>
    <row r="18" spans="1:16" x14ac:dyDescent="0.2">
      <c r="A18" s="39"/>
      <c r="B18" s="214" t="s">
        <v>83</v>
      </c>
      <c r="C18" s="81"/>
      <c r="D18" s="215"/>
      <c r="E18" s="82"/>
      <c r="F18" s="82"/>
      <c r="G18" s="86"/>
      <c r="H18" s="86"/>
      <c r="I18" s="86"/>
      <c r="J18" s="86"/>
      <c r="K18" s="84">
        <v>10</v>
      </c>
      <c r="L18" s="85"/>
      <c r="M18" s="39"/>
      <c r="N18" s="39"/>
      <c r="O18" s="39"/>
      <c r="P18" s="39"/>
    </row>
    <row r="19" spans="1:16" x14ac:dyDescent="0.2">
      <c r="A19" s="39"/>
      <c r="B19" s="214" t="s">
        <v>84</v>
      </c>
      <c r="C19" s="81"/>
      <c r="D19" s="215"/>
      <c r="E19" s="82"/>
      <c r="F19" s="82"/>
      <c r="G19" s="86"/>
      <c r="H19" s="86"/>
      <c r="I19" s="86"/>
      <c r="J19" s="86"/>
      <c r="K19" s="84">
        <v>11</v>
      </c>
      <c r="L19" s="85"/>
      <c r="M19" s="39"/>
      <c r="N19" s="39"/>
      <c r="O19" s="39"/>
      <c r="P19" s="39"/>
    </row>
    <row r="20" spans="1:16" x14ac:dyDescent="0.2">
      <c r="A20" s="39"/>
      <c r="B20" s="214" t="s">
        <v>85</v>
      </c>
      <c r="C20" s="81"/>
      <c r="D20" s="215"/>
      <c r="E20" s="82"/>
      <c r="F20" s="82"/>
      <c r="G20" s="86"/>
      <c r="H20" s="86"/>
      <c r="I20" s="86"/>
      <c r="J20" s="86"/>
      <c r="K20" s="84">
        <v>12</v>
      </c>
      <c r="L20" s="85"/>
      <c r="M20" s="39"/>
      <c r="N20" s="39"/>
      <c r="O20" s="39"/>
      <c r="P20" s="39"/>
    </row>
    <row r="21" spans="1:16" x14ac:dyDescent="0.2">
      <c r="A21" s="39"/>
      <c r="B21" s="214"/>
      <c r="C21" s="81"/>
      <c r="D21" s="215"/>
      <c r="E21" s="82"/>
      <c r="F21" s="82"/>
      <c r="G21" s="86"/>
      <c r="H21" s="86"/>
      <c r="I21" s="86"/>
      <c r="J21" s="86"/>
      <c r="K21" s="84"/>
      <c r="L21" s="85"/>
      <c r="M21" s="39"/>
      <c r="N21" s="39"/>
      <c r="O21" s="39"/>
      <c r="P21" s="39"/>
    </row>
    <row r="22" spans="1:16" x14ac:dyDescent="0.2">
      <c r="A22" s="39"/>
      <c r="B22" s="214"/>
      <c r="C22" s="81"/>
      <c r="D22" s="215"/>
      <c r="E22" s="82"/>
      <c r="F22" s="82"/>
      <c r="G22" s="86"/>
      <c r="H22" s="86"/>
      <c r="I22" s="86"/>
      <c r="J22" s="86"/>
      <c r="K22" s="84"/>
      <c r="L22" s="85"/>
      <c r="M22" s="39"/>
      <c r="N22" s="39"/>
      <c r="O22" s="39"/>
      <c r="P22" s="39"/>
    </row>
    <row r="23" spans="1:16" x14ac:dyDescent="0.2">
      <c r="A23" s="39"/>
      <c r="B23" s="214"/>
      <c r="C23" s="81"/>
      <c r="D23" s="215"/>
      <c r="E23" s="82"/>
      <c r="F23" s="82"/>
      <c r="G23" s="86"/>
      <c r="H23" s="86"/>
      <c r="I23" s="86"/>
      <c r="J23" s="86"/>
      <c r="K23" s="84"/>
      <c r="L23" s="85"/>
      <c r="M23" s="39"/>
      <c r="N23" s="39"/>
      <c r="O23" s="39"/>
      <c r="P23" s="39"/>
    </row>
    <row r="24" spans="1:16" x14ac:dyDescent="0.2">
      <c r="A24" s="39"/>
      <c r="B24" s="214"/>
      <c r="C24" s="81"/>
      <c r="D24" s="215"/>
      <c r="E24" s="82"/>
      <c r="F24" s="82"/>
      <c r="G24" s="86"/>
      <c r="H24" s="86"/>
      <c r="I24" s="86"/>
      <c r="J24" s="86"/>
      <c r="K24" s="84"/>
      <c r="L24" s="85"/>
      <c r="M24" s="39"/>
      <c r="N24" s="39"/>
      <c r="O24" s="39"/>
      <c r="P24" s="39"/>
    </row>
    <row r="25" spans="1:16" x14ac:dyDescent="0.2">
      <c r="A25" s="39"/>
      <c r="B25" s="214"/>
      <c r="C25" s="81"/>
      <c r="D25" s="215"/>
      <c r="E25" s="82"/>
      <c r="F25" s="82"/>
      <c r="G25" s="86"/>
      <c r="H25" s="86"/>
      <c r="I25" s="86"/>
      <c r="J25" s="86"/>
      <c r="K25" s="84"/>
      <c r="L25" s="85"/>
      <c r="M25" s="39"/>
      <c r="N25" s="39"/>
      <c r="O25" s="39"/>
      <c r="P25" s="39"/>
    </row>
    <row r="26" spans="1:16" x14ac:dyDescent="0.2">
      <c r="A26" s="39"/>
      <c r="B26" s="214"/>
      <c r="C26" s="81"/>
      <c r="D26" s="215"/>
      <c r="E26" s="82"/>
      <c r="F26" s="82"/>
      <c r="G26" s="86"/>
      <c r="H26" s="86"/>
      <c r="I26" s="86"/>
      <c r="J26" s="86"/>
      <c r="K26" s="84"/>
      <c r="L26" s="85"/>
      <c r="M26" s="39"/>
      <c r="N26" s="39"/>
      <c r="O26" s="39"/>
      <c r="P26" s="39"/>
    </row>
    <row r="27" spans="1:16" x14ac:dyDescent="0.2">
      <c r="A27" s="39"/>
      <c r="B27" s="214"/>
      <c r="C27" s="81"/>
      <c r="D27" s="215"/>
      <c r="E27" s="82"/>
      <c r="F27" s="82"/>
      <c r="G27" s="86"/>
      <c r="H27" s="86"/>
      <c r="I27" s="86"/>
      <c r="J27" s="86"/>
      <c r="K27" s="84"/>
      <c r="L27" s="85"/>
      <c r="M27" s="39"/>
      <c r="N27" s="39"/>
      <c r="O27" s="39"/>
      <c r="P27" s="39"/>
    </row>
    <row r="28" spans="1:16" x14ac:dyDescent="0.2">
      <c r="A28" s="39"/>
      <c r="B28" s="214"/>
      <c r="C28" s="81"/>
      <c r="D28" s="215"/>
      <c r="E28" s="82"/>
      <c r="F28" s="82"/>
      <c r="G28" s="86"/>
      <c r="H28" s="86"/>
      <c r="I28" s="86"/>
      <c r="J28" s="86"/>
      <c r="K28" s="84"/>
      <c r="L28" s="85"/>
      <c r="M28" s="39"/>
      <c r="N28" s="39"/>
      <c r="O28" s="39"/>
      <c r="P28" s="39"/>
    </row>
    <row r="29" spans="1:16" x14ac:dyDescent="0.2">
      <c r="A29" s="39"/>
      <c r="B29" s="214"/>
      <c r="C29" s="81"/>
      <c r="D29" s="215"/>
      <c r="E29" s="82"/>
      <c r="F29" s="82"/>
      <c r="G29" s="86"/>
      <c r="H29" s="86"/>
      <c r="I29" s="86"/>
      <c r="J29" s="86"/>
      <c r="K29" s="84"/>
      <c r="L29" s="85"/>
      <c r="M29" s="39"/>
      <c r="N29" s="39"/>
      <c r="O29" s="39"/>
      <c r="P29" s="39"/>
    </row>
    <row r="30" spans="1:16" x14ac:dyDescent="0.2">
      <c r="A30" s="39"/>
      <c r="B30" s="87"/>
      <c r="C30" s="88"/>
      <c r="D30" s="217"/>
      <c r="E30" s="88"/>
      <c r="F30" s="88"/>
      <c r="G30" s="89"/>
      <c r="H30" s="89"/>
      <c r="I30" s="89"/>
      <c r="J30" s="89"/>
      <c r="K30" s="90">
        <f>SUM(K9:K29)</f>
        <v>78</v>
      </c>
      <c r="L30" s="91"/>
      <c r="M30" s="39"/>
      <c r="N30" s="39"/>
      <c r="O30" s="39"/>
      <c r="P30" s="39"/>
    </row>
    <row r="31" spans="1:16" x14ac:dyDescent="0.2">
      <c r="A31" s="39"/>
      <c r="B31" s="218"/>
      <c r="C31" s="219"/>
      <c r="D31" s="220"/>
      <c r="E31" s="219"/>
      <c r="F31" s="219"/>
      <c r="G31" s="219"/>
      <c r="H31" s="219"/>
      <c r="I31" s="219"/>
      <c r="J31" s="219"/>
      <c r="K31" s="221"/>
      <c r="L31" s="219"/>
      <c r="M31" s="39"/>
      <c r="N31" s="39"/>
      <c r="O31" s="39"/>
      <c r="P31" s="39"/>
    </row>
    <row r="32" spans="1:16" x14ac:dyDescent="0.2">
      <c r="A32" s="39"/>
      <c r="B32" s="218"/>
      <c r="C32" s="219"/>
      <c r="D32" s="220"/>
      <c r="E32" s="219"/>
      <c r="F32" s="219"/>
      <c r="G32" s="219"/>
      <c r="H32" s="219"/>
      <c r="I32" s="219"/>
      <c r="J32" s="219"/>
      <c r="K32" s="221"/>
      <c r="L32" s="219"/>
      <c r="M32" s="39"/>
      <c r="N32" s="39"/>
      <c r="O32" s="39"/>
      <c r="P32" s="39"/>
    </row>
    <row r="33" spans="1:16" x14ac:dyDescent="0.2">
      <c r="A33" s="39"/>
      <c r="B33" s="218"/>
      <c r="C33" s="219"/>
      <c r="D33" s="220"/>
      <c r="E33" s="219"/>
      <c r="F33" s="219"/>
      <c r="G33" s="219"/>
      <c r="H33" s="219"/>
      <c r="I33" s="219"/>
      <c r="J33" s="219"/>
      <c r="K33" s="221"/>
      <c r="L33" s="219"/>
      <c r="M33" s="39"/>
      <c r="N33" s="39"/>
      <c r="O33" s="39"/>
      <c r="P33" s="39"/>
    </row>
    <row r="34" spans="1:16" x14ac:dyDescent="0.2">
      <c r="A34" s="39"/>
      <c r="B34" s="218"/>
      <c r="C34" s="219"/>
      <c r="D34" s="220"/>
      <c r="E34" s="219"/>
      <c r="F34" s="219"/>
      <c r="G34" s="219"/>
      <c r="H34" s="219"/>
      <c r="I34" s="219"/>
      <c r="J34" s="219"/>
      <c r="K34" s="221"/>
      <c r="L34" s="219"/>
      <c r="M34" s="39"/>
      <c r="N34" s="39"/>
      <c r="O34" s="39"/>
      <c r="P34" s="39"/>
    </row>
    <row r="35" spans="1:16" x14ac:dyDescent="0.2">
      <c r="A35" s="39"/>
      <c r="B35" s="218"/>
      <c r="C35" s="219"/>
      <c r="D35" s="220"/>
      <c r="E35" s="219"/>
      <c r="F35" s="219"/>
      <c r="G35" s="219"/>
      <c r="H35" s="219"/>
      <c r="I35" s="219"/>
      <c r="J35" s="219"/>
      <c r="K35" s="221"/>
      <c r="L35" s="219"/>
      <c r="M35" s="39"/>
      <c r="N35" s="39"/>
      <c r="O35" s="39"/>
      <c r="P35" s="39"/>
    </row>
    <row r="36" spans="1:16" x14ac:dyDescent="0.2">
      <c r="A36" s="39"/>
      <c r="B36" s="218"/>
      <c r="C36" s="219"/>
      <c r="D36" s="220"/>
      <c r="E36" s="219"/>
      <c r="F36" s="219"/>
      <c r="G36" s="219"/>
      <c r="H36" s="219"/>
      <c r="I36" s="219"/>
      <c r="J36" s="219"/>
      <c r="K36" s="222"/>
      <c r="L36" s="219"/>
      <c r="M36" s="39"/>
      <c r="N36" s="39"/>
      <c r="O36" s="39"/>
      <c r="P36" s="39"/>
    </row>
    <row r="37" spans="1:16" x14ac:dyDescent="0.2">
      <c r="A37" s="39"/>
      <c r="B37" s="218"/>
      <c r="C37" s="219"/>
      <c r="D37" s="220"/>
      <c r="E37" s="219"/>
      <c r="F37" s="219"/>
      <c r="G37" s="223"/>
      <c r="H37" s="223"/>
      <c r="I37" s="223"/>
      <c r="J37" s="223"/>
      <c r="K37" s="221"/>
      <c r="L37" s="219"/>
      <c r="M37" s="39"/>
      <c r="N37" s="39"/>
      <c r="O37" s="39"/>
      <c r="P37" s="39"/>
    </row>
    <row r="38" spans="1:16" x14ac:dyDescent="0.2">
      <c r="A38" s="39"/>
      <c r="B38" s="218"/>
      <c r="C38" s="219"/>
      <c r="D38" s="220"/>
      <c r="E38" s="219"/>
      <c r="F38" s="223" t="s">
        <v>12</v>
      </c>
      <c r="G38" s="219"/>
      <c r="H38" s="219"/>
      <c r="I38" s="219"/>
      <c r="J38" s="219"/>
      <c r="K38" s="224" t="s">
        <v>3</v>
      </c>
      <c r="L38" s="219"/>
      <c r="M38" s="39"/>
      <c r="N38" s="39"/>
      <c r="O38" s="39"/>
      <c r="P38" s="39"/>
    </row>
    <row r="39" spans="1:16" x14ac:dyDescent="0.2">
      <c r="A39" s="39"/>
      <c r="B39" s="218"/>
      <c r="C39" s="219"/>
      <c r="D39" s="220"/>
      <c r="E39" s="219"/>
      <c r="F39" s="223" t="s">
        <v>5</v>
      </c>
      <c r="G39" s="219"/>
      <c r="H39" s="219"/>
      <c r="I39" s="219"/>
      <c r="J39" s="219"/>
      <c r="K39" s="224" t="s">
        <v>7</v>
      </c>
      <c r="L39" s="219"/>
      <c r="M39" s="39"/>
      <c r="N39" s="39"/>
      <c r="O39" s="39"/>
      <c r="P39" s="39"/>
    </row>
    <row r="40" spans="1:16" x14ac:dyDescent="0.2">
      <c r="A40" s="39"/>
      <c r="B40" s="218"/>
      <c r="C40" s="219"/>
      <c r="D40" s="220"/>
      <c r="E40" s="219"/>
      <c r="F40" s="223" t="s">
        <v>6</v>
      </c>
      <c r="G40" s="219"/>
      <c r="H40" s="219"/>
      <c r="I40" s="219"/>
      <c r="J40" s="219"/>
      <c r="K40" s="223" t="s">
        <v>8</v>
      </c>
      <c r="L40" s="219"/>
      <c r="M40" s="39"/>
      <c r="N40" s="39"/>
      <c r="O40" s="39"/>
      <c r="P40" s="39"/>
    </row>
    <row r="41" spans="1:16" x14ac:dyDescent="0.2">
      <c r="A41" s="39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39"/>
      <c r="N41" s="39"/>
      <c r="O41" s="39"/>
      <c r="P41" s="39"/>
    </row>
    <row r="42" spans="1:16" x14ac:dyDescent="0.2">
      <c r="A42" s="39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39"/>
      <c r="N42" s="39"/>
      <c r="O42" s="39"/>
      <c r="P42" s="39"/>
    </row>
    <row r="43" spans="1:16" x14ac:dyDescent="0.2">
      <c r="A43" s="39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39"/>
      <c r="N43" s="39"/>
      <c r="O43" s="39"/>
      <c r="P43" s="39"/>
    </row>
    <row r="44" spans="1:16" x14ac:dyDescent="0.2">
      <c r="A44" s="39"/>
      <c r="B44" s="219"/>
      <c r="C44" s="219" t="s">
        <v>121</v>
      </c>
      <c r="D44" s="219"/>
      <c r="E44" s="225"/>
      <c r="F44" s="225"/>
      <c r="G44" s="225"/>
      <c r="H44" s="225"/>
      <c r="I44" s="225"/>
      <c r="J44" s="225"/>
      <c r="K44" s="225"/>
      <c r="L44" s="225"/>
      <c r="M44" s="39"/>
      <c r="N44" s="39"/>
      <c r="O44" s="39"/>
      <c r="P44" s="39"/>
    </row>
    <row r="45" spans="1:16" x14ac:dyDescent="0.2">
      <c r="A45" s="39"/>
      <c r="B45" s="219">
        <v>1</v>
      </c>
      <c r="C45" s="219" t="s">
        <v>169</v>
      </c>
      <c r="D45" s="219"/>
      <c r="E45" s="225"/>
      <c r="F45" s="225"/>
      <c r="G45" s="225"/>
      <c r="H45" s="225"/>
      <c r="I45" s="225"/>
      <c r="J45" s="225"/>
      <c r="K45" s="225"/>
      <c r="L45" s="225"/>
      <c r="M45" s="39"/>
      <c r="N45" s="39"/>
      <c r="O45" s="39"/>
      <c r="P45" s="39"/>
    </row>
    <row r="46" spans="1:16" x14ac:dyDescent="0.2">
      <c r="A46" s="39"/>
      <c r="B46" s="219">
        <v>2</v>
      </c>
      <c r="C46" s="219" t="s">
        <v>170</v>
      </c>
      <c r="D46" s="219"/>
      <c r="E46" s="225"/>
      <c r="F46" s="225"/>
      <c r="G46" s="225"/>
      <c r="H46" s="225"/>
      <c r="I46" s="225"/>
      <c r="J46" s="225"/>
      <c r="K46" s="225"/>
      <c r="L46" s="225"/>
      <c r="M46" s="39"/>
      <c r="N46" s="39"/>
      <c r="O46" s="39"/>
      <c r="P46" s="39"/>
    </row>
    <row r="47" spans="1:16" x14ac:dyDescent="0.2">
      <c r="A47" s="39"/>
      <c r="B47" s="219">
        <v>3</v>
      </c>
      <c r="C47" s="219" t="s">
        <v>171</v>
      </c>
      <c r="D47" s="219"/>
      <c r="E47" s="225"/>
      <c r="F47" s="225"/>
      <c r="G47" s="225"/>
      <c r="H47" s="225"/>
      <c r="I47" s="225"/>
      <c r="J47" s="225"/>
      <c r="K47" s="225"/>
      <c r="L47" s="225"/>
      <c r="M47" s="39"/>
      <c r="N47" s="39"/>
      <c r="O47" s="39"/>
      <c r="P47" s="39"/>
    </row>
    <row r="48" spans="1:16" x14ac:dyDescent="0.2">
      <c r="A48" s="39"/>
      <c r="B48" s="219">
        <v>4</v>
      </c>
      <c r="C48" s="219" t="s">
        <v>172</v>
      </c>
      <c r="D48" s="219"/>
      <c r="E48" s="225"/>
      <c r="F48" s="225"/>
      <c r="G48" s="225"/>
      <c r="H48" s="225"/>
      <c r="I48" s="225"/>
      <c r="J48" s="225"/>
      <c r="K48" s="225"/>
      <c r="L48" s="225"/>
      <c r="M48" s="39"/>
      <c r="N48" s="39"/>
      <c r="O48" s="39"/>
      <c r="P48" s="39"/>
    </row>
    <row r="49" spans="1:16" x14ac:dyDescent="0.2">
      <c r="A49" s="39"/>
      <c r="B49" s="219">
        <v>5</v>
      </c>
      <c r="C49" s="219" t="s">
        <v>173</v>
      </c>
      <c r="D49" s="219"/>
      <c r="E49" s="225"/>
      <c r="F49" s="225"/>
      <c r="G49" s="225"/>
      <c r="H49" s="225"/>
      <c r="I49" s="225"/>
      <c r="J49" s="225"/>
      <c r="K49" s="225"/>
      <c r="L49" s="225"/>
      <c r="M49" s="39"/>
      <c r="N49" s="39"/>
      <c r="O49" s="39"/>
      <c r="P49" s="39"/>
    </row>
    <row r="50" spans="1:16" x14ac:dyDescent="0.2">
      <c r="A50" s="39"/>
      <c r="B50" s="219">
        <v>6</v>
      </c>
      <c r="C50" s="219" t="s">
        <v>127</v>
      </c>
      <c r="D50" s="219"/>
      <c r="E50" s="225"/>
      <c r="F50" s="225"/>
      <c r="G50" s="225"/>
      <c r="H50" s="225"/>
      <c r="I50" s="225"/>
      <c r="J50" s="225"/>
      <c r="K50" s="225"/>
      <c r="L50" s="225"/>
      <c r="M50" s="39"/>
      <c r="N50" s="39"/>
      <c r="O50" s="39"/>
      <c r="P50" s="39"/>
    </row>
    <row r="51" spans="1:16" x14ac:dyDescent="0.2">
      <c r="A51" s="39"/>
      <c r="B51" s="219">
        <v>7</v>
      </c>
      <c r="C51" s="219" t="s">
        <v>174</v>
      </c>
      <c r="D51" s="219"/>
      <c r="E51" s="225"/>
      <c r="F51" s="225"/>
      <c r="G51" s="225"/>
      <c r="H51" s="225"/>
      <c r="I51" s="225"/>
      <c r="J51" s="225"/>
      <c r="K51" s="225"/>
      <c r="L51" s="225"/>
      <c r="M51" s="39"/>
      <c r="N51" s="39"/>
      <c r="O51" s="39"/>
      <c r="P51" s="39"/>
    </row>
    <row r="52" spans="1:16" x14ac:dyDescent="0.2">
      <c r="A52" s="39"/>
      <c r="B52" s="219">
        <v>8</v>
      </c>
      <c r="C52" s="219" t="s">
        <v>129</v>
      </c>
      <c r="D52" s="219"/>
      <c r="E52" s="225"/>
      <c r="F52" s="225"/>
      <c r="G52" s="225"/>
      <c r="H52" s="225"/>
      <c r="I52" s="225"/>
      <c r="J52" s="225"/>
      <c r="K52" s="225"/>
      <c r="L52" s="225"/>
      <c r="M52" s="39"/>
      <c r="N52" s="39"/>
      <c r="O52" s="39"/>
      <c r="P52" s="39"/>
    </row>
    <row r="53" spans="1:16" x14ac:dyDescent="0.2">
      <c r="A53" s="39"/>
      <c r="B53" s="219">
        <v>9</v>
      </c>
      <c r="C53" s="219" t="s">
        <v>175</v>
      </c>
      <c r="D53" s="219"/>
      <c r="E53" s="225"/>
      <c r="F53" s="225"/>
      <c r="G53" s="225"/>
      <c r="H53" s="225"/>
      <c r="I53" s="225"/>
      <c r="J53" s="225"/>
      <c r="K53" s="225"/>
      <c r="L53" s="225"/>
      <c r="M53" s="39"/>
      <c r="N53" s="39"/>
      <c r="O53" s="39"/>
      <c r="P53" s="39"/>
    </row>
    <row r="54" spans="1:16" x14ac:dyDescent="0.2">
      <c r="A54" s="39"/>
      <c r="B54" s="219">
        <v>10</v>
      </c>
      <c r="C54" s="219" t="s">
        <v>176</v>
      </c>
      <c r="D54" s="219"/>
      <c r="E54" s="225"/>
      <c r="F54" s="225"/>
      <c r="G54" s="225"/>
      <c r="H54" s="225"/>
      <c r="I54" s="225"/>
      <c r="J54" s="225"/>
      <c r="K54" s="225"/>
      <c r="L54" s="225"/>
      <c r="M54" s="39"/>
      <c r="N54" s="39"/>
      <c r="O54" s="39"/>
      <c r="P54" s="39"/>
    </row>
    <row r="55" spans="1:16" x14ac:dyDescent="0.2">
      <c r="A55" s="39"/>
      <c r="B55" s="219">
        <v>11</v>
      </c>
      <c r="C55" s="219" t="s">
        <v>138</v>
      </c>
      <c r="D55" s="219"/>
      <c r="E55" s="225"/>
      <c r="F55" s="225"/>
      <c r="G55" s="225"/>
      <c r="H55" s="225"/>
      <c r="I55" s="225"/>
      <c r="J55" s="225"/>
      <c r="K55" s="225"/>
      <c r="L55" s="225"/>
      <c r="M55" s="39"/>
      <c r="N55" s="39"/>
      <c r="O55" s="39"/>
      <c r="P55" s="39"/>
    </row>
    <row r="56" spans="1:16" x14ac:dyDescent="0.2">
      <c r="A56" s="39"/>
      <c r="B56" s="219">
        <v>12</v>
      </c>
      <c r="C56" s="219" t="s">
        <v>133</v>
      </c>
      <c r="D56" s="219"/>
      <c r="E56" s="225"/>
      <c r="F56" s="225"/>
      <c r="G56" s="225"/>
      <c r="H56" s="225"/>
      <c r="I56" s="225"/>
      <c r="J56" s="225"/>
      <c r="K56" s="225"/>
      <c r="L56" s="225"/>
      <c r="M56" s="39"/>
      <c r="N56" s="39"/>
      <c r="O56" s="39"/>
      <c r="P56" s="39"/>
    </row>
    <row r="57" spans="1:16" x14ac:dyDescent="0.2">
      <c r="A57" s="39"/>
      <c r="B57" s="219">
        <v>13</v>
      </c>
      <c r="C57" s="219" t="s">
        <v>132</v>
      </c>
      <c r="D57" s="219"/>
      <c r="E57" s="225"/>
      <c r="F57" s="225"/>
      <c r="G57" s="225"/>
      <c r="H57" s="225"/>
      <c r="I57" s="225"/>
      <c r="J57" s="225"/>
      <c r="K57" s="225"/>
      <c r="L57" s="225"/>
      <c r="M57" s="39"/>
      <c r="N57" s="39"/>
      <c r="O57" s="39"/>
      <c r="P57" s="39"/>
    </row>
    <row r="58" spans="1:16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16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</row>
    <row r="60" spans="1:16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</row>
    <row r="64" spans="1:16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</row>
    <row r="65" spans="1:16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</row>
    <row r="66" spans="1:16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1:16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</row>
    <row r="69" spans="1:16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</row>
    <row r="70" spans="1:16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</row>
    <row r="71" spans="1:16" x14ac:dyDescent="0.2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x14ac:dyDescent="0.2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x14ac:dyDescent="0.2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</row>
    <row r="74" spans="1:16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x14ac:dyDescent="0.2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x14ac:dyDescent="0.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x14ac:dyDescent="0.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x14ac:dyDescent="0.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</row>
    <row r="79" spans="1:16" x14ac:dyDescent="0.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 x14ac:dyDescent="0.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 x14ac:dyDescent="0.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 x14ac:dyDescent="0.2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 x14ac:dyDescent="0.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</row>
    <row r="85" spans="1:16" x14ac:dyDescent="0.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</row>
    <row r="86" spans="1:16" x14ac:dyDescent="0.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</row>
    <row r="87" spans="1:16" x14ac:dyDescent="0.2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6" x14ac:dyDescent="0.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6" x14ac:dyDescent="0.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x14ac:dyDescent="0.2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</row>
    <row r="91" spans="1:16" x14ac:dyDescent="0.2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</row>
    <row r="92" spans="1:16" x14ac:dyDescent="0.2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x14ac:dyDescent="0.2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</row>
    <row r="94" spans="1:16" x14ac:dyDescent="0.2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</row>
    <row r="95" spans="1:16" x14ac:dyDescent="0.2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</row>
    <row r="96" spans="1:16" x14ac:dyDescent="0.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</row>
    <row r="97" spans="1:16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</row>
    <row r="98" spans="1:16" x14ac:dyDescent="0.2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</row>
    <row r="99" spans="1:16" x14ac:dyDescent="0.2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6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16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6" x14ac:dyDescent="0.2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  <row r="104" spans="1:16" x14ac:dyDescent="0.2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</row>
    <row r="105" spans="1:16" x14ac:dyDescent="0.2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  <row r="106" spans="1:16" x14ac:dyDescent="0.2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</row>
    <row r="107" spans="1:16" x14ac:dyDescent="0.2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6" x14ac:dyDescent="0.2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x14ac:dyDescent="0.2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6" x14ac:dyDescent="0.2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x14ac:dyDescent="0.2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</row>
    <row r="112" spans="1:16" x14ac:dyDescent="0.2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</row>
    <row r="113" spans="1:16" x14ac:dyDescent="0.2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  <row r="114" spans="1:16" x14ac:dyDescent="0.2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</row>
    <row r="115" spans="1:16" x14ac:dyDescent="0.2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</row>
    <row r="116" spans="1:16" x14ac:dyDescent="0.2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</row>
    <row r="117" spans="1:16" x14ac:dyDescent="0.2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</row>
    <row r="118" spans="1:16" x14ac:dyDescent="0.2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</row>
    <row r="119" spans="1:16" x14ac:dyDescent="0.2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x14ac:dyDescent="0.2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</row>
    <row r="121" spans="1:16" x14ac:dyDescent="0.2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</row>
    <row r="122" spans="1:16" x14ac:dyDescent="0.2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</row>
    <row r="123" spans="1:16" x14ac:dyDescent="0.2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</row>
    <row r="124" spans="1:16" x14ac:dyDescent="0.2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x14ac:dyDescent="0.2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x14ac:dyDescent="0.2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x14ac:dyDescent="0.2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x14ac:dyDescent="0.2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x14ac:dyDescent="0.2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x14ac:dyDescent="0.2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x14ac:dyDescent="0.2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x14ac:dyDescent="0.2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x14ac:dyDescent="0.2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x14ac:dyDescent="0.2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x14ac:dyDescent="0.2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x14ac:dyDescent="0.2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x14ac:dyDescent="0.2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x14ac:dyDescent="0.2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x14ac:dyDescent="0.2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x14ac:dyDescent="0.2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x14ac:dyDescent="0.2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x14ac:dyDescent="0.2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x14ac:dyDescent="0.2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x14ac:dyDescent="0.2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x14ac:dyDescent="0.2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x14ac:dyDescent="0.2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x14ac:dyDescent="0.2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x14ac:dyDescent="0.2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x14ac:dyDescent="0.2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x14ac:dyDescent="0.2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x14ac:dyDescent="0.2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x14ac:dyDescent="0.2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x14ac:dyDescent="0.2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x14ac:dyDescent="0.2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x14ac:dyDescent="0.2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x14ac:dyDescent="0.2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x14ac:dyDescent="0.2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x14ac:dyDescent="0.2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x14ac:dyDescent="0.2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x14ac:dyDescent="0.2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x14ac:dyDescent="0.2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x14ac:dyDescent="0.2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x14ac:dyDescent="0.2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x14ac:dyDescent="0.2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x14ac:dyDescent="0.2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x14ac:dyDescent="0.2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x14ac:dyDescent="0.2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x14ac:dyDescent="0.2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x14ac:dyDescent="0.2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x14ac:dyDescent="0.2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x14ac:dyDescent="0.2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x14ac:dyDescent="0.2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x14ac:dyDescent="0.2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x14ac:dyDescent="0.2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x14ac:dyDescent="0.2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x14ac:dyDescent="0.2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x14ac:dyDescent="0.2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x14ac:dyDescent="0.2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x14ac:dyDescent="0.2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x14ac:dyDescent="0.2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x14ac:dyDescent="0.2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x14ac:dyDescent="0.2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x14ac:dyDescent="0.2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x14ac:dyDescent="0.2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x14ac:dyDescent="0.2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x14ac:dyDescent="0.2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x14ac:dyDescent="0.2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x14ac:dyDescent="0.2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x14ac:dyDescent="0.2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x14ac:dyDescent="0.2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x14ac:dyDescent="0.2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x14ac:dyDescent="0.2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x14ac:dyDescent="0.2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x14ac:dyDescent="0.2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x14ac:dyDescent="0.2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x14ac:dyDescent="0.2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x14ac:dyDescent="0.2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x14ac:dyDescent="0.2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x14ac:dyDescent="0.2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x14ac:dyDescent="0.2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x14ac:dyDescent="0.2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x14ac:dyDescent="0.2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x14ac:dyDescent="0.2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x14ac:dyDescent="0.2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x14ac:dyDescent="0.2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x14ac:dyDescent="0.2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x14ac:dyDescent="0.2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x14ac:dyDescent="0.2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x14ac:dyDescent="0.2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x14ac:dyDescent="0.2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x14ac:dyDescent="0.2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x14ac:dyDescent="0.2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x14ac:dyDescent="0.2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x14ac:dyDescent="0.2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x14ac:dyDescent="0.2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x14ac:dyDescent="0.2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x14ac:dyDescent="0.2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x14ac:dyDescent="0.2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x14ac:dyDescent="0.2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x14ac:dyDescent="0.2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x14ac:dyDescent="0.2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x14ac:dyDescent="0.2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x14ac:dyDescent="0.2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x14ac:dyDescent="0.2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x14ac:dyDescent="0.2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x14ac:dyDescent="0.2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x14ac:dyDescent="0.2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x14ac:dyDescent="0.2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x14ac:dyDescent="0.2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x14ac:dyDescent="0.2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x14ac:dyDescent="0.2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x14ac:dyDescent="0.2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x14ac:dyDescent="0.2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x14ac:dyDescent="0.2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x14ac:dyDescent="0.2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x14ac:dyDescent="0.2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x14ac:dyDescent="0.2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x14ac:dyDescent="0.2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x14ac:dyDescent="0.2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x14ac:dyDescent="0.2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x14ac:dyDescent="0.2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x14ac:dyDescent="0.2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x14ac:dyDescent="0.2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x14ac:dyDescent="0.2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x14ac:dyDescent="0.2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x14ac:dyDescent="0.2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x14ac:dyDescent="0.2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x14ac:dyDescent="0.2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16" x14ac:dyDescent="0.2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x14ac:dyDescent="0.2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x14ac:dyDescent="0.2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x14ac:dyDescent="0.2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x14ac:dyDescent="0.2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x14ac:dyDescent="0.2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x14ac:dyDescent="0.2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x14ac:dyDescent="0.2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1:16" x14ac:dyDescent="0.2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x14ac:dyDescent="0.2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x14ac:dyDescent="0.2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1:16" x14ac:dyDescent="0.2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x14ac:dyDescent="0.2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x14ac:dyDescent="0.2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x14ac:dyDescent="0.2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1:16" x14ac:dyDescent="0.2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1:16" x14ac:dyDescent="0.2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1:16" x14ac:dyDescent="0.2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x14ac:dyDescent="0.2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x14ac:dyDescent="0.2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x14ac:dyDescent="0.2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x14ac:dyDescent="0.2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16" x14ac:dyDescent="0.2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x14ac:dyDescent="0.2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1:16" x14ac:dyDescent="0.2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1:16" x14ac:dyDescent="0.2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1:16" x14ac:dyDescent="0.2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1:16" x14ac:dyDescent="0.2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1:16" x14ac:dyDescent="0.2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1:16" x14ac:dyDescent="0.2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1:16" x14ac:dyDescent="0.2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1:16" x14ac:dyDescent="0.2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x14ac:dyDescent="0.2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x14ac:dyDescent="0.2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x14ac:dyDescent="0.2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x14ac:dyDescent="0.2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x14ac:dyDescent="0.2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x14ac:dyDescent="0.2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x14ac:dyDescent="0.2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x14ac:dyDescent="0.2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x14ac:dyDescent="0.2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x14ac:dyDescent="0.2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x14ac:dyDescent="0.2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x14ac:dyDescent="0.2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1:16" x14ac:dyDescent="0.2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x14ac:dyDescent="0.2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x14ac:dyDescent="0.2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x14ac:dyDescent="0.2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1:16" x14ac:dyDescent="0.2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1:16" x14ac:dyDescent="0.2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1:16" x14ac:dyDescent="0.2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1:16" x14ac:dyDescent="0.2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1:16" x14ac:dyDescent="0.2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1:16" x14ac:dyDescent="0.2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1:16" x14ac:dyDescent="0.2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x14ac:dyDescent="0.2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1:16" x14ac:dyDescent="0.2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1:16" x14ac:dyDescent="0.2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1:16" x14ac:dyDescent="0.2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1:16" x14ac:dyDescent="0.2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1:16" x14ac:dyDescent="0.2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1:16" x14ac:dyDescent="0.2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x14ac:dyDescent="0.2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x14ac:dyDescent="0.2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x14ac:dyDescent="0.2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1:16" x14ac:dyDescent="0.2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1:16" x14ac:dyDescent="0.2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1:16" x14ac:dyDescent="0.2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1:16" x14ac:dyDescent="0.2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1:16" x14ac:dyDescent="0.2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1:16" x14ac:dyDescent="0.2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1:16" x14ac:dyDescent="0.2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1:16" x14ac:dyDescent="0.2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1:16" x14ac:dyDescent="0.2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1:16" x14ac:dyDescent="0.2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x14ac:dyDescent="0.2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1:16" x14ac:dyDescent="0.2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1:16" x14ac:dyDescent="0.2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1:16" x14ac:dyDescent="0.2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1:16" x14ac:dyDescent="0.2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1:16" x14ac:dyDescent="0.2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1:16" x14ac:dyDescent="0.2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x14ac:dyDescent="0.2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1:16" x14ac:dyDescent="0.2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1:16" x14ac:dyDescent="0.2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1:16" x14ac:dyDescent="0.2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x14ac:dyDescent="0.2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1:16" x14ac:dyDescent="0.2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1:16" x14ac:dyDescent="0.2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1:16" x14ac:dyDescent="0.2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1:16" x14ac:dyDescent="0.2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1:16" x14ac:dyDescent="0.2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x14ac:dyDescent="0.2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1:16" x14ac:dyDescent="0.2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x14ac:dyDescent="0.2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1:16" x14ac:dyDescent="0.2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1:16" x14ac:dyDescent="0.2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1:16" x14ac:dyDescent="0.2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1:16" x14ac:dyDescent="0.2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1:16" x14ac:dyDescent="0.2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1:16" x14ac:dyDescent="0.2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1:16" x14ac:dyDescent="0.2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1:16" x14ac:dyDescent="0.2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1:16" x14ac:dyDescent="0.2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1:16" x14ac:dyDescent="0.2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1:16" x14ac:dyDescent="0.2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x14ac:dyDescent="0.2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1:16" x14ac:dyDescent="0.2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x14ac:dyDescent="0.2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</row>
    <row r="363" spans="1:16" x14ac:dyDescent="0.2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</row>
    <row r="364" spans="1:16" x14ac:dyDescent="0.2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</row>
    <row r="365" spans="1:16" x14ac:dyDescent="0.2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</row>
    <row r="366" spans="1:16" x14ac:dyDescent="0.2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</row>
    <row r="367" spans="1:16" x14ac:dyDescent="0.2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1:16" x14ac:dyDescent="0.2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</row>
    <row r="369" spans="1:16" x14ac:dyDescent="0.2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1:16" x14ac:dyDescent="0.2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</row>
    <row r="371" spans="1:16" x14ac:dyDescent="0.2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</row>
    <row r="372" spans="1:16" x14ac:dyDescent="0.2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</row>
    <row r="373" spans="1:16" x14ac:dyDescent="0.2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</row>
    <row r="374" spans="1:16" x14ac:dyDescent="0.2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</row>
    <row r="375" spans="1:16" x14ac:dyDescent="0.2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</row>
    <row r="376" spans="1:16" x14ac:dyDescent="0.2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</row>
    <row r="377" spans="1:16" x14ac:dyDescent="0.2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</row>
    <row r="378" spans="1:16" x14ac:dyDescent="0.2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</row>
    <row r="379" spans="1:16" x14ac:dyDescent="0.2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1:16" x14ac:dyDescent="0.2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</row>
    <row r="381" spans="1:16" x14ac:dyDescent="0.2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</row>
    <row r="382" spans="1:16" x14ac:dyDescent="0.2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</row>
    <row r="383" spans="1:16" x14ac:dyDescent="0.2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</row>
    <row r="384" spans="1:16" x14ac:dyDescent="0.2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1:16" x14ac:dyDescent="0.2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</row>
    <row r="386" spans="1:16" x14ac:dyDescent="0.2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</row>
    <row r="387" spans="1:16" x14ac:dyDescent="0.2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</row>
    <row r="388" spans="1:16" x14ac:dyDescent="0.2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</row>
    <row r="389" spans="1:16" x14ac:dyDescent="0.2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1:16" x14ac:dyDescent="0.2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</row>
    <row r="391" spans="1:16" x14ac:dyDescent="0.2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</row>
    <row r="392" spans="1:16" x14ac:dyDescent="0.2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</row>
    <row r="393" spans="1:16" x14ac:dyDescent="0.2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</row>
    <row r="394" spans="1:16" x14ac:dyDescent="0.2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</row>
    <row r="395" spans="1:16" x14ac:dyDescent="0.2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</row>
    <row r="396" spans="1:16" x14ac:dyDescent="0.2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</row>
    <row r="397" spans="1:16" x14ac:dyDescent="0.2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1:16" x14ac:dyDescent="0.2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</row>
    <row r="399" spans="1:16" x14ac:dyDescent="0.2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</row>
    <row r="400" spans="1:16" x14ac:dyDescent="0.2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</row>
    <row r="401" spans="1:16" x14ac:dyDescent="0.2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</row>
    <row r="402" spans="1:16" x14ac:dyDescent="0.2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</row>
    <row r="403" spans="1:16" x14ac:dyDescent="0.2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</row>
    <row r="404" spans="1:16" x14ac:dyDescent="0.2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</row>
    <row r="405" spans="1:16" x14ac:dyDescent="0.2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</row>
    <row r="406" spans="1:16" x14ac:dyDescent="0.2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</row>
    <row r="407" spans="1:16" x14ac:dyDescent="0.2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</row>
    <row r="408" spans="1:16" x14ac:dyDescent="0.2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</row>
    <row r="409" spans="1:16" x14ac:dyDescent="0.2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</row>
    <row r="410" spans="1:16" x14ac:dyDescent="0.2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1:16" x14ac:dyDescent="0.2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1:16" x14ac:dyDescent="0.2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</row>
    <row r="413" spans="1:16" x14ac:dyDescent="0.2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</row>
    <row r="414" spans="1:16" x14ac:dyDescent="0.2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</row>
    <row r="415" spans="1:16" x14ac:dyDescent="0.2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</row>
    <row r="416" spans="1:16" x14ac:dyDescent="0.2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</row>
    <row r="417" spans="1:16" x14ac:dyDescent="0.2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</row>
    <row r="418" spans="1:16" x14ac:dyDescent="0.2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</row>
    <row r="419" spans="1:16" x14ac:dyDescent="0.2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</row>
    <row r="420" spans="1:16" x14ac:dyDescent="0.2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</row>
    <row r="421" spans="1:16" x14ac:dyDescent="0.2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</row>
    <row r="422" spans="1:16" x14ac:dyDescent="0.2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1:16" x14ac:dyDescent="0.2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</row>
    <row r="424" spans="1:16" x14ac:dyDescent="0.2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1:16" x14ac:dyDescent="0.2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1:16" x14ac:dyDescent="0.2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16" x14ac:dyDescent="0.2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1:16" x14ac:dyDescent="0.2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</row>
    <row r="429" spans="1:16" x14ac:dyDescent="0.2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1:16" x14ac:dyDescent="0.2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1:16" x14ac:dyDescent="0.2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1:16" x14ac:dyDescent="0.2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</row>
    <row r="433" spans="1:16" x14ac:dyDescent="0.2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</row>
    <row r="434" spans="1:16" x14ac:dyDescent="0.2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</row>
    <row r="435" spans="1:16" x14ac:dyDescent="0.2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</row>
    <row r="436" spans="1:16" x14ac:dyDescent="0.2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</row>
    <row r="437" spans="1:16" x14ac:dyDescent="0.2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</row>
    <row r="438" spans="1:16" x14ac:dyDescent="0.2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</row>
    <row r="439" spans="1:16" x14ac:dyDescent="0.2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</row>
    <row r="440" spans="1:16" x14ac:dyDescent="0.2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</row>
    <row r="441" spans="1:16" x14ac:dyDescent="0.2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</row>
    <row r="442" spans="1:16" x14ac:dyDescent="0.2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</row>
    <row r="443" spans="1:16" x14ac:dyDescent="0.2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</row>
    <row r="444" spans="1:16" x14ac:dyDescent="0.2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</row>
    <row r="445" spans="1:16" x14ac:dyDescent="0.2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</row>
    <row r="446" spans="1:16" x14ac:dyDescent="0.2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</row>
    <row r="447" spans="1:16" x14ac:dyDescent="0.2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</row>
    <row r="448" spans="1:16" x14ac:dyDescent="0.2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</row>
    <row r="449" spans="1:16" x14ac:dyDescent="0.2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</row>
    <row r="450" spans="1:16" x14ac:dyDescent="0.2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</row>
    <row r="451" spans="1:16" x14ac:dyDescent="0.2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</row>
    <row r="452" spans="1:16" x14ac:dyDescent="0.2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</row>
    <row r="453" spans="1:16" x14ac:dyDescent="0.2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</row>
    <row r="454" spans="1:16" x14ac:dyDescent="0.2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</row>
    <row r="455" spans="1:16" x14ac:dyDescent="0.2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</row>
    <row r="456" spans="1:16" x14ac:dyDescent="0.2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</row>
    <row r="457" spans="1:16" x14ac:dyDescent="0.2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</row>
    <row r="458" spans="1:16" x14ac:dyDescent="0.2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</row>
    <row r="459" spans="1:16" x14ac:dyDescent="0.2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</row>
    <row r="460" spans="1:16" x14ac:dyDescent="0.2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</row>
    <row r="461" spans="1:16" x14ac:dyDescent="0.2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</row>
    <row r="462" spans="1:16" x14ac:dyDescent="0.2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</row>
    <row r="463" spans="1:16" x14ac:dyDescent="0.2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</row>
    <row r="464" spans="1:16" x14ac:dyDescent="0.2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</row>
    <row r="465" spans="1:16" x14ac:dyDescent="0.2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</row>
    <row r="466" spans="1:16" x14ac:dyDescent="0.2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</row>
    <row r="467" spans="1:16" x14ac:dyDescent="0.2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</row>
    <row r="468" spans="1:16" x14ac:dyDescent="0.2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</row>
    <row r="469" spans="1:16" x14ac:dyDescent="0.2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</row>
    <row r="470" spans="1:16" x14ac:dyDescent="0.2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</row>
    <row r="471" spans="1:16" x14ac:dyDescent="0.2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</row>
    <row r="472" spans="1:16" x14ac:dyDescent="0.2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</row>
    <row r="473" spans="1:16" x14ac:dyDescent="0.2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</row>
    <row r="474" spans="1:16" x14ac:dyDescent="0.2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</row>
    <row r="475" spans="1:16" x14ac:dyDescent="0.2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</row>
    <row r="476" spans="1:16" x14ac:dyDescent="0.2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</row>
    <row r="477" spans="1:16" x14ac:dyDescent="0.2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</row>
    <row r="478" spans="1:16" x14ac:dyDescent="0.2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</row>
    <row r="479" spans="1:16" x14ac:dyDescent="0.2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</row>
    <row r="480" spans="1:16" x14ac:dyDescent="0.2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</row>
    <row r="481" spans="1:16" x14ac:dyDescent="0.2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</row>
    <row r="482" spans="1:16" x14ac:dyDescent="0.2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</row>
    <row r="483" spans="1:16" x14ac:dyDescent="0.2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</row>
    <row r="484" spans="1:16" x14ac:dyDescent="0.2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</row>
    <row r="485" spans="1:16" x14ac:dyDescent="0.2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</row>
    <row r="486" spans="1:16" x14ac:dyDescent="0.2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</row>
    <row r="487" spans="1:16" x14ac:dyDescent="0.2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</row>
    <row r="488" spans="1:16" x14ac:dyDescent="0.2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</row>
    <row r="489" spans="1:16" x14ac:dyDescent="0.2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</row>
    <row r="490" spans="1:16" x14ac:dyDescent="0.2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</row>
    <row r="491" spans="1:16" x14ac:dyDescent="0.2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</row>
    <row r="492" spans="1:16" x14ac:dyDescent="0.2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</row>
    <row r="493" spans="1:16" x14ac:dyDescent="0.2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</row>
    <row r="494" spans="1:16" x14ac:dyDescent="0.2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</row>
    <row r="495" spans="1:16" x14ac:dyDescent="0.2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</row>
    <row r="496" spans="1:16" x14ac:dyDescent="0.2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</row>
    <row r="497" spans="1:16" x14ac:dyDescent="0.2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</row>
    <row r="498" spans="1:16" x14ac:dyDescent="0.2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</row>
    <row r="499" spans="1:16" x14ac:dyDescent="0.2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</row>
    <row r="500" spans="1:16" x14ac:dyDescent="0.2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</row>
    <row r="501" spans="1:16" x14ac:dyDescent="0.2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</row>
    <row r="502" spans="1:16" x14ac:dyDescent="0.2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</row>
    <row r="503" spans="1:16" x14ac:dyDescent="0.2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</row>
    <row r="504" spans="1:16" x14ac:dyDescent="0.2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</row>
    <row r="505" spans="1:16" x14ac:dyDescent="0.2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</row>
    <row r="506" spans="1:16" x14ac:dyDescent="0.2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</row>
    <row r="507" spans="1:16" x14ac:dyDescent="0.2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</row>
    <row r="508" spans="1:16" x14ac:dyDescent="0.2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</row>
    <row r="509" spans="1:16" x14ac:dyDescent="0.2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</row>
    <row r="510" spans="1:16" x14ac:dyDescent="0.2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</row>
    <row r="511" spans="1:16" x14ac:dyDescent="0.2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</row>
    <row r="512" spans="1:16" x14ac:dyDescent="0.2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</row>
    <row r="513" spans="1:16" x14ac:dyDescent="0.2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</row>
    <row r="514" spans="1:16" x14ac:dyDescent="0.2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</row>
    <row r="515" spans="1:16" x14ac:dyDescent="0.2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</row>
    <row r="516" spans="1:16" x14ac:dyDescent="0.2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</row>
    <row r="517" spans="1:16" x14ac:dyDescent="0.2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</row>
    <row r="518" spans="1:16" x14ac:dyDescent="0.2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</row>
    <row r="519" spans="1:16" x14ac:dyDescent="0.2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</row>
    <row r="520" spans="1:16" x14ac:dyDescent="0.2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</row>
    <row r="521" spans="1:16" x14ac:dyDescent="0.2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</row>
    <row r="522" spans="1:16" x14ac:dyDescent="0.2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</row>
    <row r="523" spans="1:16" x14ac:dyDescent="0.2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</row>
    <row r="524" spans="1:16" x14ac:dyDescent="0.2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</row>
    <row r="525" spans="1:16" x14ac:dyDescent="0.2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</row>
    <row r="526" spans="1:16" x14ac:dyDescent="0.2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</row>
    <row r="527" spans="1:16" x14ac:dyDescent="0.2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</row>
    <row r="528" spans="1:16" x14ac:dyDescent="0.2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</row>
    <row r="529" spans="1:16" x14ac:dyDescent="0.2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</row>
    <row r="530" spans="1:16" x14ac:dyDescent="0.2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</row>
    <row r="531" spans="1:16" x14ac:dyDescent="0.2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</row>
    <row r="532" spans="1:16" x14ac:dyDescent="0.2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</row>
    <row r="533" spans="1:16" x14ac:dyDescent="0.2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</row>
    <row r="534" spans="1:16" x14ac:dyDescent="0.2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</row>
    <row r="535" spans="1:16" x14ac:dyDescent="0.2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</row>
    <row r="536" spans="1:16" x14ac:dyDescent="0.2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</row>
    <row r="537" spans="1:16" x14ac:dyDescent="0.2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</row>
    <row r="538" spans="1:16" x14ac:dyDescent="0.2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</row>
    <row r="539" spans="1:16" x14ac:dyDescent="0.2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</row>
    <row r="540" spans="1:16" x14ac:dyDescent="0.2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</row>
    <row r="541" spans="1:16" x14ac:dyDescent="0.2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</row>
    <row r="542" spans="1:16" x14ac:dyDescent="0.2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</row>
    <row r="543" spans="1:16" x14ac:dyDescent="0.2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</row>
    <row r="544" spans="1:16" x14ac:dyDescent="0.2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</row>
    <row r="545" spans="1:16" x14ac:dyDescent="0.2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</row>
    <row r="546" spans="1:16" x14ac:dyDescent="0.2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</row>
    <row r="547" spans="1:16" x14ac:dyDescent="0.2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</row>
    <row r="548" spans="1:16" x14ac:dyDescent="0.2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</row>
    <row r="549" spans="1:16" x14ac:dyDescent="0.2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</row>
    <row r="550" spans="1:16" x14ac:dyDescent="0.2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</row>
    <row r="551" spans="1:16" x14ac:dyDescent="0.2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</row>
    <row r="552" spans="1:16" x14ac:dyDescent="0.2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</row>
    <row r="553" spans="1:16" x14ac:dyDescent="0.2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</row>
    <row r="554" spans="1:16" x14ac:dyDescent="0.2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</row>
    <row r="555" spans="1:16" x14ac:dyDescent="0.2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</row>
    <row r="556" spans="1:16" x14ac:dyDescent="0.2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</row>
    <row r="557" spans="1:16" x14ac:dyDescent="0.2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</row>
    <row r="558" spans="1:16" x14ac:dyDescent="0.2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</row>
    <row r="559" spans="1:16" x14ac:dyDescent="0.2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</row>
    <row r="560" spans="1:16" x14ac:dyDescent="0.2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</row>
    <row r="561" spans="1:16" x14ac:dyDescent="0.2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</row>
    <row r="562" spans="1:16" x14ac:dyDescent="0.2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</row>
    <row r="563" spans="1:16" x14ac:dyDescent="0.2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</row>
    <row r="564" spans="1:16" x14ac:dyDescent="0.2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</row>
    <row r="565" spans="1:16" x14ac:dyDescent="0.2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</row>
    <row r="566" spans="1:16" x14ac:dyDescent="0.2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</row>
    <row r="567" spans="1:16" x14ac:dyDescent="0.2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</row>
    <row r="568" spans="1:16" x14ac:dyDescent="0.2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</row>
    <row r="569" spans="1:16" x14ac:dyDescent="0.2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</row>
    <row r="570" spans="1:16" x14ac:dyDescent="0.2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</row>
    <row r="571" spans="1:16" x14ac:dyDescent="0.2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</row>
    <row r="572" spans="1:16" x14ac:dyDescent="0.2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</row>
    <row r="573" spans="1:16" x14ac:dyDescent="0.2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</row>
    <row r="574" spans="1:16" x14ac:dyDescent="0.2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</row>
    <row r="575" spans="1:16" x14ac:dyDescent="0.2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</row>
    <row r="576" spans="1:16" x14ac:dyDescent="0.2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</row>
    <row r="577" spans="1:16" x14ac:dyDescent="0.2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</row>
    <row r="578" spans="1:16" x14ac:dyDescent="0.2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</row>
    <row r="579" spans="1:16" x14ac:dyDescent="0.2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</row>
    <row r="580" spans="1:16" x14ac:dyDescent="0.2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</row>
    <row r="581" spans="1:16" x14ac:dyDescent="0.2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</row>
    <row r="582" spans="1:16" x14ac:dyDescent="0.2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</row>
    <row r="583" spans="1:16" x14ac:dyDescent="0.2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</row>
    <row r="584" spans="1:16" x14ac:dyDescent="0.2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</row>
    <row r="585" spans="1:16" x14ac:dyDescent="0.2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</row>
    <row r="586" spans="1:16" x14ac:dyDescent="0.2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</row>
    <row r="587" spans="1:16" x14ac:dyDescent="0.2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</row>
    <row r="588" spans="1:16" x14ac:dyDescent="0.2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</row>
    <row r="589" spans="1:16" x14ac:dyDescent="0.2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</row>
    <row r="590" spans="1:16" x14ac:dyDescent="0.2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</row>
    <row r="591" spans="1:16" x14ac:dyDescent="0.2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</row>
    <row r="592" spans="1:16" x14ac:dyDescent="0.2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</row>
    <row r="593" spans="1:16" x14ac:dyDescent="0.2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</row>
    <row r="594" spans="1:16" x14ac:dyDescent="0.2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</row>
    <row r="595" spans="1:16" x14ac:dyDescent="0.2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</row>
    <row r="596" spans="1:16" x14ac:dyDescent="0.2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</row>
    <row r="597" spans="1:16" x14ac:dyDescent="0.2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</row>
    <row r="598" spans="1:16" x14ac:dyDescent="0.2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</row>
    <row r="599" spans="1:16" x14ac:dyDescent="0.2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</row>
    <row r="600" spans="1:16" x14ac:dyDescent="0.2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</row>
    <row r="601" spans="1:16" x14ac:dyDescent="0.2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</row>
    <row r="602" spans="1:16" x14ac:dyDescent="0.2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</row>
    <row r="603" spans="1:16" x14ac:dyDescent="0.2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</row>
    <row r="604" spans="1:16" x14ac:dyDescent="0.2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</row>
    <row r="605" spans="1:16" x14ac:dyDescent="0.2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</row>
    <row r="606" spans="1:16" x14ac:dyDescent="0.2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</row>
    <row r="607" spans="1:16" x14ac:dyDescent="0.2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</row>
    <row r="608" spans="1:16" x14ac:dyDescent="0.2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</row>
    <row r="609" spans="1:16" x14ac:dyDescent="0.2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</row>
    <row r="610" spans="1:16" x14ac:dyDescent="0.2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</row>
    <row r="611" spans="1:16" x14ac:dyDescent="0.2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</row>
    <row r="612" spans="1:16" x14ac:dyDescent="0.2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</row>
    <row r="613" spans="1:16" x14ac:dyDescent="0.2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</row>
    <row r="614" spans="1:16" x14ac:dyDescent="0.2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</row>
    <row r="615" spans="1:16" x14ac:dyDescent="0.2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</row>
    <row r="616" spans="1:16" x14ac:dyDescent="0.2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</row>
    <row r="617" spans="1:16" x14ac:dyDescent="0.2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</row>
    <row r="618" spans="1:16" x14ac:dyDescent="0.2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</row>
    <row r="619" spans="1:16" x14ac:dyDescent="0.2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</row>
    <row r="620" spans="1:16" x14ac:dyDescent="0.2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</row>
    <row r="621" spans="1:16" x14ac:dyDescent="0.2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</row>
    <row r="622" spans="1:16" x14ac:dyDescent="0.2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</row>
    <row r="623" spans="1:16" x14ac:dyDescent="0.2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</row>
    <row r="624" spans="1:16" x14ac:dyDescent="0.2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</row>
    <row r="625" spans="1:12" x14ac:dyDescent="0.2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</row>
    <row r="626" spans="1:12" x14ac:dyDescent="0.2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</row>
    <row r="627" spans="1:12" x14ac:dyDescent="0.2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</row>
    <row r="628" spans="1:12" x14ac:dyDescent="0.2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</row>
    <row r="629" spans="1:12" x14ac:dyDescent="0.2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</row>
    <row r="630" spans="1:12" x14ac:dyDescent="0.2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</row>
    <row r="631" spans="1:12" x14ac:dyDescent="0.2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</row>
    <row r="632" spans="1:12" x14ac:dyDescent="0.2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</row>
    <row r="633" spans="1:12" x14ac:dyDescent="0.2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</row>
    <row r="634" spans="1:12" x14ac:dyDescent="0.2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</row>
    <row r="635" spans="1:12" x14ac:dyDescent="0.2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</row>
    <row r="636" spans="1:12" x14ac:dyDescent="0.2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</row>
    <row r="637" spans="1:12" x14ac:dyDescent="0.2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</row>
    <row r="638" spans="1:12" x14ac:dyDescent="0.2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</row>
    <row r="639" spans="1:12" x14ac:dyDescent="0.2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</row>
    <row r="640" spans="1:12" x14ac:dyDescent="0.2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</row>
    <row r="641" spans="1:12" x14ac:dyDescent="0.2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</row>
  </sheetData>
  <mergeCells count="11">
    <mergeCell ref="J7:J8"/>
    <mergeCell ref="K7:K8"/>
    <mergeCell ref="L7:L8"/>
    <mergeCell ref="C2:K2"/>
    <mergeCell ref="I7:I8"/>
    <mergeCell ref="D5:F5"/>
    <mergeCell ref="B7:B8"/>
    <mergeCell ref="C7:C8"/>
    <mergeCell ref="D7:E7"/>
    <mergeCell ref="F7:F8"/>
    <mergeCell ref="G7:G8"/>
  </mergeCells>
  <dataValidations count="2">
    <dataValidation type="list" allowBlank="1" showInputMessage="1" showErrorMessage="1" sqref="B9:B29 IV9:IV29 SR9:SR29 ACN9:ACN29 AMJ9:AMJ29 AWF9:AWF29 BGB9:BGB29 BPX9:BPX29 BZT9:BZT29 CJP9:CJP29 CTL9:CTL29 DDH9:DDH29 DND9:DND29 DWZ9:DWZ29 EGV9:EGV29 EQR9:EQR29 FAN9:FAN29 FKJ9:FKJ29 FUF9:FUF29 GEB9:GEB29 GNX9:GNX29 GXT9:GXT29 HHP9:HHP29 HRL9:HRL29 IBH9:IBH29 ILD9:ILD29 IUZ9:IUZ29 JEV9:JEV29 JOR9:JOR29 JYN9:JYN29 KIJ9:KIJ29 KSF9:KSF29 LCB9:LCB29 LLX9:LLX29 LVT9:LVT29 MFP9:MFP29 MPL9:MPL29 MZH9:MZH29 NJD9:NJD29 NSZ9:NSZ29 OCV9:OCV29 OMR9:OMR29 OWN9:OWN29 PGJ9:PGJ29 PQF9:PQF29 QAB9:QAB29 QJX9:QJX29 QTT9:QTT29 RDP9:RDP29 RNL9:RNL29 RXH9:RXH29 SHD9:SHD29 SQZ9:SQZ29 TAV9:TAV29 TKR9:TKR29 TUN9:TUN29 UEJ9:UEJ29 UOF9:UOF29 UYB9:UYB29 VHX9:VHX29 VRT9:VRT29 WBP9:WBP29 WLL9:WLL29 WVH9:WVH29 B65545:B65565 IV65545:IV65565 SR65545:SR65565 ACN65545:ACN65565 AMJ65545:AMJ65565 AWF65545:AWF65565 BGB65545:BGB65565 BPX65545:BPX65565 BZT65545:BZT65565 CJP65545:CJP65565 CTL65545:CTL65565 DDH65545:DDH65565 DND65545:DND65565 DWZ65545:DWZ65565 EGV65545:EGV65565 EQR65545:EQR65565 FAN65545:FAN65565 FKJ65545:FKJ65565 FUF65545:FUF65565 GEB65545:GEB65565 GNX65545:GNX65565 GXT65545:GXT65565 HHP65545:HHP65565 HRL65545:HRL65565 IBH65545:IBH65565 ILD65545:ILD65565 IUZ65545:IUZ65565 JEV65545:JEV65565 JOR65545:JOR65565 JYN65545:JYN65565 KIJ65545:KIJ65565 KSF65545:KSF65565 LCB65545:LCB65565 LLX65545:LLX65565 LVT65545:LVT65565 MFP65545:MFP65565 MPL65545:MPL65565 MZH65545:MZH65565 NJD65545:NJD65565 NSZ65545:NSZ65565 OCV65545:OCV65565 OMR65545:OMR65565 OWN65545:OWN65565 PGJ65545:PGJ65565 PQF65545:PQF65565 QAB65545:QAB65565 QJX65545:QJX65565 QTT65545:QTT65565 RDP65545:RDP65565 RNL65545:RNL65565 RXH65545:RXH65565 SHD65545:SHD65565 SQZ65545:SQZ65565 TAV65545:TAV65565 TKR65545:TKR65565 TUN65545:TUN65565 UEJ65545:UEJ65565 UOF65545:UOF65565 UYB65545:UYB65565 VHX65545:VHX65565 VRT65545:VRT65565 WBP65545:WBP65565 WLL65545:WLL65565 WVH65545:WVH65565 B131081:B131101 IV131081:IV131101 SR131081:SR131101 ACN131081:ACN131101 AMJ131081:AMJ131101 AWF131081:AWF131101 BGB131081:BGB131101 BPX131081:BPX131101 BZT131081:BZT131101 CJP131081:CJP131101 CTL131081:CTL131101 DDH131081:DDH131101 DND131081:DND131101 DWZ131081:DWZ131101 EGV131081:EGV131101 EQR131081:EQR131101 FAN131081:FAN131101 FKJ131081:FKJ131101 FUF131081:FUF131101 GEB131081:GEB131101 GNX131081:GNX131101 GXT131081:GXT131101 HHP131081:HHP131101 HRL131081:HRL131101 IBH131081:IBH131101 ILD131081:ILD131101 IUZ131081:IUZ131101 JEV131081:JEV131101 JOR131081:JOR131101 JYN131081:JYN131101 KIJ131081:KIJ131101 KSF131081:KSF131101 LCB131081:LCB131101 LLX131081:LLX131101 LVT131081:LVT131101 MFP131081:MFP131101 MPL131081:MPL131101 MZH131081:MZH131101 NJD131081:NJD131101 NSZ131081:NSZ131101 OCV131081:OCV131101 OMR131081:OMR131101 OWN131081:OWN131101 PGJ131081:PGJ131101 PQF131081:PQF131101 QAB131081:QAB131101 QJX131081:QJX131101 QTT131081:QTT131101 RDP131081:RDP131101 RNL131081:RNL131101 RXH131081:RXH131101 SHD131081:SHD131101 SQZ131081:SQZ131101 TAV131081:TAV131101 TKR131081:TKR131101 TUN131081:TUN131101 UEJ131081:UEJ131101 UOF131081:UOF131101 UYB131081:UYB131101 VHX131081:VHX131101 VRT131081:VRT131101 WBP131081:WBP131101 WLL131081:WLL131101 WVH131081:WVH131101 B196617:B196637 IV196617:IV196637 SR196617:SR196637 ACN196617:ACN196637 AMJ196617:AMJ196637 AWF196617:AWF196637 BGB196617:BGB196637 BPX196617:BPX196637 BZT196617:BZT196637 CJP196617:CJP196637 CTL196617:CTL196637 DDH196617:DDH196637 DND196617:DND196637 DWZ196617:DWZ196637 EGV196617:EGV196637 EQR196617:EQR196637 FAN196617:FAN196637 FKJ196617:FKJ196637 FUF196617:FUF196637 GEB196617:GEB196637 GNX196617:GNX196637 GXT196617:GXT196637 HHP196617:HHP196637 HRL196617:HRL196637 IBH196617:IBH196637 ILD196617:ILD196637 IUZ196617:IUZ196637 JEV196617:JEV196637 JOR196617:JOR196637 JYN196617:JYN196637 KIJ196617:KIJ196637 KSF196617:KSF196637 LCB196617:LCB196637 LLX196617:LLX196637 LVT196617:LVT196637 MFP196617:MFP196637 MPL196617:MPL196637 MZH196617:MZH196637 NJD196617:NJD196637 NSZ196617:NSZ196637 OCV196617:OCV196637 OMR196617:OMR196637 OWN196617:OWN196637 PGJ196617:PGJ196637 PQF196617:PQF196637 QAB196617:QAB196637 QJX196617:QJX196637 QTT196617:QTT196637 RDP196617:RDP196637 RNL196617:RNL196637 RXH196617:RXH196637 SHD196617:SHD196637 SQZ196617:SQZ196637 TAV196617:TAV196637 TKR196617:TKR196637 TUN196617:TUN196637 UEJ196617:UEJ196637 UOF196617:UOF196637 UYB196617:UYB196637 VHX196617:VHX196637 VRT196617:VRT196637 WBP196617:WBP196637 WLL196617:WLL196637 WVH196617:WVH196637 B262153:B262173 IV262153:IV262173 SR262153:SR262173 ACN262153:ACN262173 AMJ262153:AMJ262173 AWF262153:AWF262173 BGB262153:BGB262173 BPX262153:BPX262173 BZT262153:BZT262173 CJP262153:CJP262173 CTL262153:CTL262173 DDH262153:DDH262173 DND262153:DND262173 DWZ262153:DWZ262173 EGV262153:EGV262173 EQR262153:EQR262173 FAN262153:FAN262173 FKJ262153:FKJ262173 FUF262153:FUF262173 GEB262153:GEB262173 GNX262153:GNX262173 GXT262153:GXT262173 HHP262153:HHP262173 HRL262153:HRL262173 IBH262153:IBH262173 ILD262153:ILD262173 IUZ262153:IUZ262173 JEV262153:JEV262173 JOR262153:JOR262173 JYN262153:JYN262173 KIJ262153:KIJ262173 KSF262153:KSF262173 LCB262153:LCB262173 LLX262153:LLX262173 LVT262153:LVT262173 MFP262153:MFP262173 MPL262153:MPL262173 MZH262153:MZH262173 NJD262153:NJD262173 NSZ262153:NSZ262173 OCV262153:OCV262173 OMR262153:OMR262173 OWN262153:OWN262173 PGJ262153:PGJ262173 PQF262153:PQF262173 QAB262153:QAB262173 QJX262153:QJX262173 QTT262153:QTT262173 RDP262153:RDP262173 RNL262153:RNL262173 RXH262153:RXH262173 SHD262153:SHD262173 SQZ262153:SQZ262173 TAV262153:TAV262173 TKR262153:TKR262173 TUN262153:TUN262173 UEJ262153:UEJ262173 UOF262153:UOF262173 UYB262153:UYB262173 VHX262153:VHX262173 VRT262153:VRT262173 WBP262153:WBP262173 WLL262153:WLL262173 WVH262153:WVH262173 B327689:B327709 IV327689:IV327709 SR327689:SR327709 ACN327689:ACN327709 AMJ327689:AMJ327709 AWF327689:AWF327709 BGB327689:BGB327709 BPX327689:BPX327709 BZT327689:BZT327709 CJP327689:CJP327709 CTL327689:CTL327709 DDH327689:DDH327709 DND327689:DND327709 DWZ327689:DWZ327709 EGV327689:EGV327709 EQR327689:EQR327709 FAN327689:FAN327709 FKJ327689:FKJ327709 FUF327689:FUF327709 GEB327689:GEB327709 GNX327689:GNX327709 GXT327689:GXT327709 HHP327689:HHP327709 HRL327689:HRL327709 IBH327689:IBH327709 ILD327689:ILD327709 IUZ327689:IUZ327709 JEV327689:JEV327709 JOR327689:JOR327709 JYN327689:JYN327709 KIJ327689:KIJ327709 KSF327689:KSF327709 LCB327689:LCB327709 LLX327689:LLX327709 LVT327689:LVT327709 MFP327689:MFP327709 MPL327689:MPL327709 MZH327689:MZH327709 NJD327689:NJD327709 NSZ327689:NSZ327709 OCV327689:OCV327709 OMR327689:OMR327709 OWN327689:OWN327709 PGJ327689:PGJ327709 PQF327689:PQF327709 QAB327689:QAB327709 QJX327689:QJX327709 QTT327689:QTT327709 RDP327689:RDP327709 RNL327689:RNL327709 RXH327689:RXH327709 SHD327689:SHD327709 SQZ327689:SQZ327709 TAV327689:TAV327709 TKR327689:TKR327709 TUN327689:TUN327709 UEJ327689:UEJ327709 UOF327689:UOF327709 UYB327689:UYB327709 VHX327689:VHX327709 VRT327689:VRT327709 WBP327689:WBP327709 WLL327689:WLL327709 WVH327689:WVH327709 B393225:B393245 IV393225:IV393245 SR393225:SR393245 ACN393225:ACN393245 AMJ393225:AMJ393245 AWF393225:AWF393245 BGB393225:BGB393245 BPX393225:BPX393245 BZT393225:BZT393245 CJP393225:CJP393245 CTL393225:CTL393245 DDH393225:DDH393245 DND393225:DND393245 DWZ393225:DWZ393245 EGV393225:EGV393245 EQR393225:EQR393245 FAN393225:FAN393245 FKJ393225:FKJ393245 FUF393225:FUF393245 GEB393225:GEB393245 GNX393225:GNX393245 GXT393225:GXT393245 HHP393225:HHP393245 HRL393225:HRL393245 IBH393225:IBH393245 ILD393225:ILD393245 IUZ393225:IUZ393245 JEV393225:JEV393245 JOR393225:JOR393245 JYN393225:JYN393245 KIJ393225:KIJ393245 KSF393225:KSF393245 LCB393225:LCB393245 LLX393225:LLX393245 LVT393225:LVT393245 MFP393225:MFP393245 MPL393225:MPL393245 MZH393225:MZH393245 NJD393225:NJD393245 NSZ393225:NSZ393245 OCV393225:OCV393245 OMR393225:OMR393245 OWN393225:OWN393245 PGJ393225:PGJ393245 PQF393225:PQF393245 QAB393225:QAB393245 QJX393225:QJX393245 QTT393225:QTT393245 RDP393225:RDP393245 RNL393225:RNL393245 RXH393225:RXH393245 SHD393225:SHD393245 SQZ393225:SQZ393245 TAV393225:TAV393245 TKR393225:TKR393245 TUN393225:TUN393245 UEJ393225:UEJ393245 UOF393225:UOF393245 UYB393225:UYB393245 VHX393225:VHX393245 VRT393225:VRT393245 WBP393225:WBP393245 WLL393225:WLL393245 WVH393225:WVH393245 B458761:B458781 IV458761:IV458781 SR458761:SR458781 ACN458761:ACN458781 AMJ458761:AMJ458781 AWF458761:AWF458781 BGB458761:BGB458781 BPX458761:BPX458781 BZT458761:BZT458781 CJP458761:CJP458781 CTL458761:CTL458781 DDH458761:DDH458781 DND458761:DND458781 DWZ458761:DWZ458781 EGV458761:EGV458781 EQR458761:EQR458781 FAN458761:FAN458781 FKJ458761:FKJ458781 FUF458761:FUF458781 GEB458761:GEB458781 GNX458761:GNX458781 GXT458761:GXT458781 HHP458761:HHP458781 HRL458761:HRL458781 IBH458761:IBH458781 ILD458761:ILD458781 IUZ458761:IUZ458781 JEV458761:JEV458781 JOR458761:JOR458781 JYN458761:JYN458781 KIJ458761:KIJ458781 KSF458761:KSF458781 LCB458761:LCB458781 LLX458761:LLX458781 LVT458761:LVT458781 MFP458761:MFP458781 MPL458761:MPL458781 MZH458761:MZH458781 NJD458761:NJD458781 NSZ458761:NSZ458781 OCV458761:OCV458781 OMR458761:OMR458781 OWN458761:OWN458781 PGJ458761:PGJ458781 PQF458761:PQF458781 QAB458761:QAB458781 QJX458761:QJX458781 QTT458761:QTT458781 RDP458761:RDP458781 RNL458761:RNL458781 RXH458761:RXH458781 SHD458761:SHD458781 SQZ458761:SQZ458781 TAV458761:TAV458781 TKR458761:TKR458781 TUN458761:TUN458781 UEJ458761:UEJ458781 UOF458761:UOF458781 UYB458761:UYB458781 VHX458761:VHX458781 VRT458761:VRT458781 WBP458761:WBP458781 WLL458761:WLL458781 WVH458761:WVH458781 B524297:B524317 IV524297:IV524317 SR524297:SR524317 ACN524297:ACN524317 AMJ524297:AMJ524317 AWF524297:AWF524317 BGB524297:BGB524317 BPX524297:BPX524317 BZT524297:BZT524317 CJP524297:CJP524317 CTL524297:CTL524317 DDH524297:DDH524317 DND524297:DND524317 DWZ524297:DWZ524317 EGV524297:EGV524317 EQR524297:EQR524317 FAN524297:FAN524317 FKJ524297:FKJ524317 FUF524297:FUF524317 GEB524297:GEB524317 GNX524297:GNX524317 GXT524297:GXT524317 HHP524297:HHP524317 HRL524297:HRL524317 IBH524297:IBH524317 ILD524297:ILD524317 IUZ524297:IUZ524317 JEV524297:JEV524317 JOR524297:JOR524317 JYN524297:JYN524317 KIJ524297:KIJ524317 KSF524297:KSF524317 LCB524297:LCB524317 LLX524297:LLX524317 LVT524297:LVT524317 MFP524297:MFP524317 MPL524297:MPL524317 MZH524297:MZH524317 NJD524297:NJD524317 NSZ524297:NSZ524317 OCV524297:OCV524317 OMR524297:OMR524317 OWN524297:OWN524317 PGJ524297:PGJ524317 PQF524297:PQF524317 QAB524297:QAB524317 QJX524297:QJX524317 QTT524297:QTT524317 RDP524297:RDP524317 RNL524297:RNL524317 RXH524297:RXH524317 SHD524297:SHD524317 SQZ524297:SQZ524317 TAV524297:TAV524317 TKR524297:TKR524317 TUN524297:TUN524317 UEJ524297:UEJ524317 UOF524297:UOF524317 UYB524297:UYB524317 VHX524297:VHX524317 VRT524297:VRT524317 WBP524297:WBP524317 WLL524297:WLL524317 WVH524297:WVH524317 B589833:B589853 IV589833:IV589853 SR589833:SR589853 ACN589833:ACN589853 AMJ589833:AMJ589853 AWF589833:AWF589853 BGB589833:BGB589853 BPX589833:BPX589853 BZT589833:BZT589853 CJP589833:CJP589853 CTL589833:CTL589853 DDH589833:DDH589853 DND589833:DND589853 DWZ589833:DWZ589853 EGV589833:EGV589853 EQR589833:EQR589853 FAN589833:FAN589853 FKJ589833:FKJ589853 FUF589833:FUF589853 GEB589833:GEB589853 GNX589833:GNX589853 GXT589833:GXT589853 HHP589833:HHP589853 HRL589833:HRL589853 IBH589833:IBH589853 ILD589833:ILD589853 IUZ589833:IUZ589853 JEV589833:JEV589853 JOR589833:JOR589853 JYN589833:JYN589853 KIJ589833:KIJ589853 KSF589833:KSF589853 LCB589833:LCB589853 LLX589833:LLX589853 LVT589833:LVT589853 MFP589833:MFP589853 MPL589833:MPL589853 MZH589833:MZH589853 NJD589833:NJD589853 NSZ589833:NSZ589853 OCV589833:OCV589853 OMR589833:OMR589853 OWN589833:OWN589853 PGJ589833:PGJ589853 PQF589833:PQF589853 QAB589833:QAB589853 QJX589833:QJX589853 QTT589833:QTT589853 RDP589833:RDP589853 RNL589833:RNL589853 RXH589833:RXH589853 SHD589833:SHD589853 SQZ589833:SQZ589853 TAV589833:TAV589853 TKR589833:TKR589853 TUN589833:TUN589853 UEJ589833:UEJ589853 UOF589833:UOF589853 UYB589833:UYB589853 VHX589833:VHX589853 VRT589833:VRT589853 WBP589833:WBP589853 WLL589833:WLL589853 WVH589833:WVH589853 B655369:B655389 IV655369:IV655389 SR655369:SR655389 ACN655369:ACN655389 AMJ655369:AMJ655389 AWF655369:AWF655389 BGB655369:BGB655389 BPX655369:BPX655389 BZT655369:BZT655389 CJP655369:CJP655389 CTL655369:CTL655389 DDH655369:DDH655389 DND655369:DND655389 DWZ655369:DWZ655389 EGV655369:EGV655389 EQR655369:EQR655389 FAN655369:FAN655389 FKJ655369:FKJ655389 FUF655369:FUF655389 GEB655369:GEB655389 GNX655369:GNX655389 GXT655369:GXT655389 HHP655369:HHP655389 HRL655369:HRL655389 IBH655369:IBH655389 ILD655369:ILD655389 IUZ655369:IUZ655389 JEV655369:JEV655389 JOR655369:JOR655389 JYN655369:JYN655389 KIJ655369:KIJ655389 KSF655369:KSF655389 LCB655369:LCB655389 LLX655369:LLX655389 LVT655369:LVT655389 MFP655369:MFP655389 MPL655369:MPL655389 MZH655369:MZH655389 NJD655369:NJD655389 NSZ655369:NSZ655389 OCV655369:OCV655389 OMR655369:OMR655389 OWN655369:OWN655389 PGJ655369:PGJ655389 PQF655369:PQF655389 QAB655369:QAB655389 QJX655369:QJX655389 QTT655369:QTT655389 RDP655369:RDP655389 RNL655369:RNL655389 RXH655369:RXH655389 SHD655369:SHD655389 SQZ655369:SQZ655389 TAV655369:TAV655389 TKR655369:TKR655389 TUN655369:TUN655389 UEJ655369:UEJ655389 UOF655369:UOF655389 UYB655369:UYB655389 VHX655369:VHX655389 VRT655369:VRT655389 WBP655369:WBP655389 WLL655369:WLL655389 WVH655369:WVH655389 B720905:B720925 IV720905:IV720925 SR720905:SR720925 ACN720905:ACN720925 AMJ720905:AMJ720925 AWF720905:AWF720925 BGB720905:BGB720925 BPX720905:BPX720925 BZT720905:BZT720925 CJP720905:CJP720925 CTL720905:CTL720925 DDH720905:DDH720925 DND720905:DND720925 DWZ720905:DWZ720925 EGV720905:EGV720925 EQR720905:EQR720925 FAN720905:FAN720925 FKJ720905:FKJ720925 FUF720905:FUF720925 GEB720905:GEB720925 GNX720905:GNX720925 GXT720905:GXT720925 HHP720905:HHP720925 HRL720905:HRL720925 IBH720905:IBH720925 ILD720905:ILD720925 IUZ720905:IUZ720925 JEV720905:JEV720925 JOR720905:JOR720925 JYN720905:JYN720925 KIJ720905:KIJ720925 KSF720905:KSF720925 LCB720905:LCB720925 LLX720905:LLX720925 LVT720905:LVT720925 MFP720905:MFP720925 MPL720905:MPL720925 MZH720905:MZH720925 NJD720905:NJD720925 NSZ720905:NSZ720925 OCV720905:OCV720925 OMR720905:OMR720925 OWN720905:OWN720925 PGJ720905:PGJ720925 PQF720905:PQF720925 QAB720905:QAB720925 QJX720905:QJX720925 QTT720905:QTT720925 RDP720905:RDP720925 RNL720905:RNL720925 RXH720905:RXH720925 SHD720905:SHD720925 SQZ720905:SQZ720925 TAV720905:TAV720925 TKR720905:TKR720925 TUN720905:TUN720925 UEJ720905:UEJ720925 UOF720905:UOF720925 UYB720905:UYB720925 VHX720905:VHX720925 VRT720905:VRT720925 WBP720905:WBP720925 WLL720905:WLL720925 WVH720905:WVH720925 B786441:B786461 IV786441:IV786461 SR786441:SR786461 ACN786441:ACN786461 AMJ786441:AMJ786461 AWF786441:AWF786461 BGB786441:BGB786461 BPX786441:BPX786461 BZT786441:BZT786461 CJP786441:CJP786461 CTL786441:CTL786461 DDH786441:DDH786461 DND786441:DND786461 DWZ786441:DWZ786461 EGV786441:EGV786461 EQR786441:EQR786461 FAN786441:FAN786461 FKJ786441:FKJ786461 FUF786441:FUF786461 GEB786441:GEB786461 GNX786441:GNX786461 GXT786441:GXT786461 HHP786441:HHP786461 HRL786441:HRL786461 IBH786441:IBH786461 ILD786441:ILD786461 IUZ786441:IUZ786461 JEV786441:JEV786461 JOR786441:JOR786461 JYN786441:JYN786461 KIJ786441:KIJ786461 KSF786441:KSF786461 LCB786441:LCB786461 LLX786441:LLX786461 LVT786441:LVT786461 MFP786441:MFP786461 MPL786441:MPL786461 MZH786441:MZH786461 NJD786441:NJD786461 NSZ786441:NSZ786461 OCV786441:OCV786461 OMR786441:OMR786461 OWN786441:OWN786461 PGJ786441:PGJ786461 PQF786441:PQF786461 QAB786441:QAB786461 QJX786441:QJX786461 QTT786441:QTT786461 RDP786441:RDP786461 RNL786441:RNL786461 RXH786441:RXH786461 SHD786441:SHD786461 SQZ786441:SQZ786461 TAV786441:TAV786461 TKR786441:TKR786461 TUN786441:TUN786461 UEJ786441:UEJ786461 UOF786441:UOF786461 UYB786441:UYB786461 VHX786441:VHX786461 VRT786441:VRT786461 WBP786441:WBP786461 WLL786441:WLL786461 WVH786441:WVH786461 B851977:B851997 IV851977:IV851997 SR851977:SR851997 ACN851977:ACN851997 AMJ851977:AMJ851997 AWF851977:AWF851997 BGB851977:BGB851997 BPX851977:BPX851997 BZT851977:BZT851997 CJP851977:CJP851997 CTL851977:CTL851997 DDH851977:DDH851997 DND851977:DND851997 DWZ851977:DWZ851997 EGV851977:EGV851997 EQR851977:EQR851997 FAN851977:FAN851997 FKJ851977:FKJ851997 FUF851977:FUF851997 GEB851977:GEB851997 GNX851977:GNX851997 GXT851977:GXT851997 HHP851977:HHP851997 HRL851977:HRL851997 IBH851977:IBH851997 ILD851977:ILD851997 IUZ851977:IUZ851997 JEV851977:JEV851997 JOR851977:JOR851997 JYN851977:JYN851997 KIJ851977:KIJ851997 KSF851977:KSF851997 LCB851977:LCB851997 LLX851977:LLX851997 LVT851977:LVT851997 MFP851977:MFP851997 MPL851977:MPL851997 MZH851977:MZH851997 NJD851977:NJD851997 NSZ851977:NSZ851997 OCV851977:OCV851997 OMR851977:OMR851997 OWN851977:OWN851997 PGJ851977:PGJ851997 PQF851977:PQF851997 QAB851977:QAB851997 QJX851977:QJX851997 QTT851977:QTT851997 RDP851977:RDP851997 RNL851977:RNL851997 RXH851977:RXH851997 SHD851977:SHD851997 SQZ851977:SQZ851997 TAV851977:TAV851997 TKR851977:TKR851997 TUN851977:TUN851997 UEJ851977:UEJ851997 UOF851977:UOF851997 UYB851977:UYB851997 VHX851977:VHX851997 VRT851977:VRT851997 WBP851977:WBP851997 WLL851977:WLL851997 WVH851977:WVH851997 B917513:B917533 IV917513:IV917533 SR917513:SR917533 ACN917513:ACN917533 AMJ917513:AMJ917533 AWF917513:AWF917533 BGB917513:BGB917533 BPX917513:BPX917533 BZT917513:BZT917533 CJP917513:CJP917533 CTL917513:CTL917533 DDH917513:DDH917533 DND917513:DND917533 DWZ917513:DWZ917533 EGV917513:EGV917533 EQR917513:EQR917533 FAN917513:FAN917533 FKJ917513:FKJ917533 FUF917513:FUF917533 GEB917513:GEB917533 GNX917513:GNX917533 GXT917513:GXT917533 HHP917513:HHP917533 HRL917513:HRL917533 IBH917513:IBH917533 ILD917513:ILD917533 IUZ917513:IUZ917533 JEV917513:JEV917533 JOR917513:JOR917533 JYN917513:JYN917533 KIJ917513:KIJ917533 KSF917513:KSF917533 LCB917513:LCB917533 LLX917513:LLX917533 LVT917513:LVT917533 MFP917513:MFP917533 MPL917513:MPL917533 MZH917513:MZH917533 NJD917513:NJD917533 NSZ917513:NSZ917533 OCV917513:OCV917533 OMR917513:OMR917533 OWN917513:OWN917533 PGJ917513:PGJ917533 PQF917513:PQF917533 QAB917513:QAB917533 QJX917513:QJX917533 QTT917513:QTT917533 RDP917513:RDP917533 RNL917513:RNL917533 RXH917513:RXH917533 SHD917513:SHD917533 SQZ917513:SQZ917533 TAV917513:TAV917533 TKR917513:TKR917533 TUN917513:TUN917533 UEJ917513:UEJ917533 UOF917513:UOF917533 UYB917513:UYB917533 VHX917513:VHX917533 VRT917513:VRT917533 WBP917513:WBP917533 WLL917513:WLL917533 WVH917513:WVH917533 B983049:B983069 IV983049:IV983069 SR983049:SR983069 ACN983049:ACN983069 AMJ983049:AMJ983069 AWF983049:AWF983069 BGB983049:BGB983069 BPX983049:BPX983069 BZT983049:BZT983069 CJP983049:CJP983069 CTL983049:CTL983069 DDH983049:DDH983069 DND983049:DND983069 DWZ983049:DWZ983069 EGV983049:EGV983069 EQR983049:EQR983069 FAN983049:FAN983069 FKJ983049:FKJ983069 FUF983049:FUF983069 GEB983049:GEB983069 GNX983049:GNX983069 GXT983049:GXT983069 HHP983049:HHP983069 HRL983049:HRL983069 IBH983049:IBH983069 ILD983049:ILD983069 IUZ983049:IUZ983069 JEV983049:JEV983069 JOR983049:JOR983069 JYN983049:JYN983069 KIJ983049:KIJ983069 KSF983049:KSF983069 LCB983049:LCB983069 LLX983049:LLX983069 LVT983049:LVT983069 MFP983049:MFP983069 MPL983049:MPL983069 MZH983049:MZH983069 NJD983049:NJD983069 NSZ983049:NSZ983069 OCV983049:OCV983069 OMR983049:OMR983069 OWN983049:OWN983069 PGJ983049:PGJ983069 PQF983049:PQF983069 QAB983049:QAB983069 QJX983049:QJX983069 QTT983049:QTT983069 RDP983049:RDP983069 RNL983049:RNL983069 RXH983049:RXH983069 SHD983049:SHD983069 SQZ983049:SQZ983069 TAV983049:TAV983069 TKR983049:TKR983069 TUN983049:TUN983069 UEJ983049:UEJ983069 UOF983049:UOF983069 UYB983049:UYB983069 VHX983049:VHX983069 VRT983049:VRT983069 WBP983049:WBP983069 WLL983049:WLL983069 WVH983049:WVH983069">
      <formula1>mes</formula1>
    </dataValidation>
    <dataValidation type="list" allowBlank="1" showInputMessage="1" showErrorMessage="1" sqref="D9:D29 IZ9:IZ29 SV9:SV29 ACR9:ACR29 AMN9:AMN29 AWJ9:AWJ29 BGF9:BGF29 BQB9:BQB29 BZX9:BZX29 CJT9:CJT29 CTP9:CTP29 DDL9:DDL29 DNH9:DNH29 DXD9:DXD29 EGZ9:EGZ29 EQV9:EQV29 FAR9:FAR29 FKN9:FKN29 FUJ9:FUJ29 GEF9:GEF29 GOB9:GOB29 GXX9:GXX29 HHT9:HHT29 HRP9:HRP29 IBL9:IBL29 ILH9:ILH29 IVD9:IVD29 JEZ9:JEZ29 JOV9:JOV29 JYR9:JYR29 KIN9:KIN29 KSJ9:KSJ29 LCF9:LCF29 LMB9:LMB29 LVX9:LVX29 MFT9:MFT29 MPP9:MPP29 MZL9:MZL29 NJH9:NJH29 NTD9:NTD29 OCZ9:OCZ29 OMV9:OMV29 OWR9:OWR29 PGN9:PGN29 PQJ9:PQJ29 QAF9:QAF29 QKB9:QKB29 QTX9:QTX29 RDT9:RDT29 RNP9:RNP29 RXL9:RXL29 SHH9:SHH29 SRD9:SRD29 TAZ9:TAZ29 TKV9:TKV29 TUR9:TUR29 UEN9:UEN29 UOJ9:UOJ29 UYF9:UYF29 VIB9:VIB29 VRX9:VRX29 WBT9:WBT29 WLP9:WLP29 WVL9:WVL29 D65545:D65565 IZ65545:IZ65565 SV65545:SV65565 ACR65545:ACR65565 AMN65545:AMN65565 AWJ65545:AWJ65565 BGF65545:BGF65565 BQB65545:BQB65565 BZX65545:BZX65565 CJT65545:CJT65565 CTP65545:CTP65565 DDL65545:DDL65565 DNH65545:DNH65565 DXD65545:DXD65565 EGZ65545:EGZ65565 EQV65545:EQV65565 FAR65545:FAR65565 FKN65545:FKN65565 FUJ65545:FUJ65565 GEF65545:GEF65565 GOB65545:GOB65565 GXX65545:GXX65565 HHT65545:HHT65565 HRP65545:HRP65565 IBL65545:IBL65565 ILH65545:ILH65565 IVD65545:IVD65565 JEZ65545:JEZ65565 JOV65545:JOV65565 JYR65545:JYR65565 KIN65545:KIN65565 KSJ65545:KSJ65565 LCF65545:LCF65565 LMB65545:LMB65565 LVX65545:LVX65565 MFT65545:MFT65565 MPP65545:MPP65565 MZL65545:MZL65565 NJH65545:NJH65565 NTD65545:NTD65565 OCZ65545:OCZ65565 OMV65545:OMV65565 OWR65545:OWR65565 PGN65545:PGN65565 PQJ65545:PQJ65565 QAF65545:QAF65565 QKB65545:QKB65565 QTX65545:QTX65565 RDT65545:RDT65565 RNP65545:RNP65565 RXL65545:RXL65565 SHH65545:SHH65565 SRD65545:SRD65565 TAZ65545:TAZ65565 TKV65545:TKV65565 TUR65545:TUR65565 UEN65545:UEN65565 UOJ65545:UOJ65565 UYF65545:UYF65565 VIB65545:VIB65565 VRX65545:VRX65565 WBT65545:WBT65565 WLP65545:WLP65565 WVL65545:WVL65565 D131081:D131101 IZ131081:IZ131101 SV131081:SV131101 ACR131081:ACR131101 AMN131081:AMN131101 AWJ131081:AWJ131101 BGF131081:BGF131101 BQB131081:BQB131101 BZX131081:BZX131101 CJT131081:CJT131101 CTP131081:CTP131101 DDL131081:DDL131101 DNH131081:DNH131101 DXD131081:DXD131101 EGZ131081:EGZ131101 EQV131081:EQV131101 FAR131081:FAR131101 FKN131081:FKN131101 FUJ131081:FUJ131101 GEF131081:GEF131101 GOB131081:GOB131101 GXX131081:GXX131101 HHT131081:HHT131101 HRP131081:HRP131101 IBL131081:IBL131101 ILH131081:ILH131101 IVD131081:IVD131101 JEZ131081:JEZ131101 JOV131081:JOV131101 JYR131081:JYR131101 KIN131081:KIN131101 KSJ131081:KSJ131101 LCF131081:LCF131101 LMB131081:LMB131101 LVX131081:LVX131101 MFT131081:MFT131101 MPP131081:MPP131101 MZL131081:MZL131101 NJH131081:NJH131101 NTD131081:NTD131101 OCZ131081:OCZ131101 OMV131081:OMV131101 OWR131081:OWR131101 PGN131081:PGN131101 PQJ131081:PQJ131101 QAF131081:QAF131101 QKB131081:QKB131101 QTX131081:QTX131101 RDT131081:RDT131101 RNP131081:RNP131101 RXL131081:RXL131101 SHH131081:SHH131101 SRD131081:SRD131101 TAZ131081:TAZ131101 TKV131081:TKV131101 TUR131081:TUR131101 UEN131081:UEN131101 UOJ131081:UOJ131101 UYF131081:UYF131101 VIB131081:VIB131101 VRX131081:VRX131101 WBT131081:WBT131101 WLP131081:WLP131101 WVL131081:WVL131101 D196617:D196637 IZ196617:IZ196637 SV196617:SV196637 ACR196617:ACR196637 AMN196617:AMN196637 AWJ196617:AWJ196637 BGF196617:BGF196637 BQB196617:BQB196637 BZX196617:BZX196637 CJT196617:CJT196637 CTP196617:CTP196637 DDL196617:DDL196637 DNH196617:DNH196637 DXD196617:DXD196637 EGZ196617:EGZ196637 EQV196617:EQV196637 FAR196617:FAR196637 FKN196617:FKN196637 FUJ196617:FUJ196637 GEF196617:GEF196637 GOB196617:GOB196637 GXX196617:GXX196637 HHT196617:HHT196637 HRP196617:HRP196637 IBL196617:IBL196637 ILH196617:ILH196637 IVD196617:IVD196637 JEZ196617:JEZ196637 JOV196617:JOV196637 JYR196617:JYR196637 KIN196617:KIN196637 KSJ196617:KSJ196637 LCF196617:LCF196637 LMB196617:LMB196637 LVX196617:LVX196637 MFT196617:MFT196637 MPP196617:MPP196637 MZL196617:MZL196637 NJH196617:NJH196637 NTD196617:NTD196637 OCZ196617:OCZ196637 OMV196617:OMV196637 OWR196617:OWR196637 PGN196617:PGN196637 PQJ196617:PQJ196637 QAF196617:QAF196637 QKB196617:QKB196637 QTX196617:QTX196637 RDT196617:RDT196637 RNP196617:RNP196637 RXL196617:RXL196637 SHH196617:SHH196637 SRD196617:SRD196637 TAZ196617:TAZ196637 TKV196617:TKV196637 TUR196617:TUR196637 UEN196617:UEN196637 UOJ196617:UOJ196637 UYF196617:UYF196637 VIB196617:VIB196637 VRX196617:VRX196637 WBT196617:WBT196637 WLP196617:WLP196637 WVL196617:WVL196637 D262153:D262173 IZ262153:IZ262173 SV262153:SV262173 ACR262153:ACR262173 AMN262153:AMN262173 AWJ262153:AWJ262173 BGF262153:BGF262173 BQB262153:BQB262173 BZX262153:BZX262173 CJT262153:CJT262173 CTP262153:CTP262173 DDL262153:DDL262173 DNH262153:DNH262173 DXD262153:DXD262173 EGZ262153:EGZ262173 EQV262153:EQV262173 FAR262153:FAR262173 FKN262153:FKN262173 FUJ262153:FUJ262173 GEF262153:GEF262173 GOB262153:GOB262173 GXX262153:GXX262173 HHT262153:HHT262173 HRP262153:HRP262173 IBL262153:IBL262173 ILH262153:ILH262173 IVD262153:IVD262173 JEZ262153:JEZ262173 JOV262153:JOV262173 JYR262153:JYR262173 KIN262153:KIN262173 KSJ262153:KSJ262173 LCF262153:LCF262173 LMB262153:LMB262173 LVX262153:LVX262173 MFT262153:MFT262173 MPP262153:MPP262173 MZL262153:MZL262173 NJH262153:NJH262173 NTD262153:NTD262173 OCZ262153:OCZ262173 OMV262153:OMV262173 OWR262153:OWR262173 PGN262153:PGN262173 PQJ262153:PQJ262173 QAF262153:QAF262173 QKB262153:QKB262173 QTX262153:QTX262173 RDT262153:RDT262173 RNP262153:RNP262173 RXL262153:RXL262173 SHH262153:SHH262173 SRD262153:SRD262173 TAZ262153:TAZ262173 TKV262153:TKV262173 TUR262153:TUR262173 UEN262153:UEN262173 UOJ262153:UOJ262173 UYF262153:UYF262173 VIB262153:VIB262173 VRX262153:VRX262173 WBT262153:WBT262173 WLP262153:WLP262173 WVL262153:WVL262173 D327689:D327709 IZ327689:IZ327709 SV327689:SV327709 ACR327689:ACR327709 AMN327689:AMN327709 AWJ327689:AWJ327709 BGF327689:BGF327709 BQB327689:BQB327709 BZX327689:BZX327709 CJT327689:CJT327709 CTP327689:CTP327709 DDL327689:DDL327709 DNH327689:DNH327709 DXD327689:DXD327709 EGZ327689:EGZ327709 EQV327689:EQV327709 FAR327689:FAR327709 FKN327689:FKN327709 FUJ327689:FUJ327709 GEF327689:GEF327709 GOB327689:GOB327709 GXX327689:GXX327709 HHT327689:HHT327709 HRP327689:HRP327709 IBL327689:IBL327709 ILH327689:ILH327709 IVD327689:IVD327709 JEZ327689:JEZ327709 JOV327689:JOV327709 JYR327689:JYR327709 KIN327689:KIN327709 KSJ327689:KSJ327709 LCF327689:LCF327709 LMB327689:LMB327709 LVX327689:LVX327709 MFT327689:MFT327709 MPP327689:MPP327709 MZL327689:MZL327709 NJH327689:NJH327709 NTD327689:NTD327709 OCZ327689:OCZ327709 OMV327689:OMV327709 OWR327689:OWR327709 PGN327689:PGN327709 PQJ327689:PQJ327709 QAF327689:QAF327709 QKB327689:QKB327709 QTX327689:QTX327709 RDT327689:RDT327709 RNP327689:RNP327709 RXL327689:RXL327709 SHH327689:SHH327709 SRD327689:SRD327709 TAZ327689:TAZ327709 TKV327689:TKV327709 TUR327689:TUR327709 UEN327689:UEN327709 UOJ327689:UOJ327709 UYF327689:UYF327709 VIB327689:VIB327709 VRX327689:VRX327709 WBT327689:WBT327709 WLP327689:WLP327709 WVL327689:WVL327709 D393225:D393245 IZ393225:IZ393245 SV393225:SV393245 ACR393225:ACR393245 AMN393225:AMN393245 AWJ393225:AWJ393245 BGF393225:BGF393245 BQB393225:BQB393245 BZX393225:BZX393245 CJT393225:CJT393245 CTP393225:CTP393245 DDL393225:DDL393245 DNH393225:DNH393245 DXD393225:DXD393245 EGZ393225:EGZ393245 EQV393225:EQV393245 FAR393225:FAR393245 FKN393225:FKN393245 FUJ393225:FUJ393245 GEF393225:GEF393245 GOB393225:GOB393245 GXX393225:GXX393245 HHT393225:HHT393245 HRP393225:HRP393245 IBL393225:IBL393245 ILH393225:ILH393245 IVD393225:IVD393245 JEZ393225:JEZ393245 JOV393225:JOV393245 JYR393225:JYR393245 KIN393225:KIN393245 KSJ393225:KSJ393245 LCF393225:LCF393245 LMB393225:LMB393245 LVX393225:LVX393245 MFT393225:MFT393245 MPP393225:MPP393245 MZL393225:MZL393245 NJH393225:NJH393245 NTD393225:NTD393245 OCZ393225:OCZ393245 OMV393225:OMV393245 OWR393225:OWR393245 PGN393225:PGN393245 PQJ393225:PQJ393245 QAF393225:QAF393245 QKB393225:QKB393245 QTX393225:QTX393245 RDT393225:RDT393245 RNP393225:RNP393245 RXL393225:RXL393245 SHH393225:SHH393245 SRD393225:SRD393245 TAZ393225:TAZ393245 TKV393225:TKV393245 TUR393225:TUR393245 UEN393225:UEN393245 UOJ393225:UOJ393245 UYF393225:UYF393245 VIB393225:VIB393245 VRX393225:VRX393245 WBT393225:WBT393245 WLP393225:WLP393245 WVL393225:WVL393245 D458761:D458781 IZ458761:IZ458781 SV458761:SV458781 ACR458761:ACR458781 AMN458761:AMN458781 AWJ458761:AWJ458781 BGF458761:BGF458781 BQB458761:BQB458781 BZX458761:BZX458781 CJT458761:CJT458781 CTP458761:CTP458781 DDL458761:DDL458781 DNH458761:DNH458781 DXD458761:DXD458781 EGZ458761:EGZ458781 EQV458761:EQV458781 FAR458761:FAR458781 FKN458761:FKN458781 FUJ458761:FUJ458781 GEF458761:GEF458781 GOB458761:GOB458781 GXX458761:GXX458781 HHT458761:HHT458781 HRP458761:HRP458781 IBL458761:IBL458781 ILH458761:ILH458781 IVD458761:IVD458781 JEZ458761:JEZ458781 JOV458761:JOV458781 JYR458761:JYR458781 KIN458761:KIN458781 KSJ458761:KSJ458781 LCF458761:LCF458781 LMB458761:LMB458781 LVX458761:LVX458781 MFT458761:MFT458781 MPP458761:MPP458781 MZL458761:MZL458781 NJH458761:NJH458781 NTD458761:NTD458781 OCZ458761:OCZ458781 OMV458761:OMV458781 OWR458761:OWR458781 PGN458761:PGN458781 PQJ458761:PQJ458781 QAF458761:QAF458781 QKB458761:QKB458781 QTX458761:QTX458781 RDT458761:RDT458781 RNP458761:RNP458781 RXL458761:RXL458781 SHH458761:SHH458781 SRD458761:SRD458781 TAZ458761:TAZ458781 TKV458761:TKV458781 TUR458761:TUR458781 UEN458761:UEN458781 UOJ458761:UOJ458781 UYF458761:UYF458781 VIB458761:VIB458781 VRX458761:VRX458781 WBT458761:WBT458781 WLP458761:WLP458781 WVL458761:WVL458781 D524297:D524317 IZ524297:IZ524317 SV524297:SV524317 ACR524297:ACR524317 AMN524297:AMN524317 AWJ524297:AWJ524317 BGF524297:BGF524317 BQB524297:BQB524317 BZX524297:BZX524317 CJT524297:CJT524317 CTP524297:CTP524317 DDL524297:DDL524317 DNH524297:DNH524317 DXD524297:DXD524317 EGZ524297:EGZ524317 EQV524297:EQV524317 FAR524297:FAR524317 FKN524297:FKN524317 FUJ524297:FUJ524317 GEF524297:GEF524317 GOB524297:GOB524317 GXX524297:GXX524317 HHT524297:HHT524317 HRP524297:HRP524317 IBL524297:IBL524317 ILH524297:ILH524317 IVD524297:IVD524317 JEZ524297:JEZ524317 JOV524297:JOV524317 JYR524297:JYR524317 KIN524297:KIN524317 KSJ524297:KSJ524317 LCF524297:LCF524317 LMB524297:LMB524317 LVX524297:LVX524317 MFT524297:MFT524317 MPP524297:MPP524317 MZL524297:MZL524317 NJH524297:NJH524317 NTD524297:NTD524317 OCZ524297:OCZ524317 OMV524297:OMV524317 OWR524297:OWR524317 PGN524297:PGN524317 PQJ524297:PQJ524317 QAF524297:QAF524317 QKB524297:QKB524317 QTX524297:QTX524317 RDT524297:RDT524317 RNP524297:RNP524317 RXL524297:RXL524317 SHH524297:SHH524317 SRD524297:SRD524317 TAZ524297:TAZ524317 TKV524297:TKV524317 TUR524297:TUR524317 UEN524297:UEN524317 UOJ524297:UOJ524317 UYF524297:UYF524317 VIB524297:VIB524317 VRX524297:VRX524317 WBT524297:WBT524317 WLP524297:WLP524317 WVL524297:WVL524317 D589833:D589853 IZ589833:IZ589853 SV589833:SV589853 ACR589833:ACR589853 AMN589833:AMN589853 AWJ589833:AWJ589853 BGF589833:BGF589853 BQB589833:BQB589853 BZX589833:BZX589853 CJT589833:CJT589853 CTP589833:CTP589853 DDL589833:DDL589853 DNH589833:DNH589853 DXD589833:DXD589853 EGZ589833:EGZ589853 EQV589833:EQV589853 FAR589833:FAR589853 FKN589833:FKN589853 FUJ589833:FUJ589853 GEF589833:GEF589853 GOB589833:GOB589853 GXX589833:GXX589853 HHT589833:HHT589853 HRP589833:HRP589853 IBL589833:IBL589853 ILH589833:ILH589853 IVD589833:IVD589853 JEZ589833:JEZ589853 JOV589833:JOV589853 JYR589833:JYR589853 KIN589833:KIN589853 KSJ589833:KSJ589853 LCF589833:LCF589853 LMB589833:LMB589853 LVX589833:LVX589853 MFT589833:MFT589853 MPP589833:MPP589853 MZL589833:MZL589853 NJH589833:NJH589853 NTD589833:NTD589853 OCZ589833:OCZ589853 OMV589833:OMV589853 OWR589833:OWR589853 PGN589833:PGN589853 PQJ589833:PQJ589853 QAF589833:QAF589853 QKB589833:QKB589853 QTX589833:QTX589853 RDT589833:RDT589853 RNP589833:RNP589853 RXL589833:RXL589853 SHH589833:SHH589853 SRD589833:SRD589853 TAZ589833:TAZ589853 TKV589833:TKV589853 TUR589833:TUR589853 UEN589833:UEN589853 UOJ589833:UOJ589853 UYF589833:UYF589853 VIB589833:VIB589853 VRX589833:VRX589853 WBT589833:WBT589853 WLP589833:WLP589853 WVL589833:WVL589853 D655369:D655389 IZ655369:IZ655389 SV655369:SV655389 ACR655369:ACR655389 AMN655369:AMN655389 AWJ655369:AWJ655389 BGF655369:BGF655389 BQB655369:BQB655389 BZX655369:BZX655389 CJT655369:CJT655389 CTP655369:CTP655389 DDL655369:DDL655389 DNH655369:DNH655389 DXD655369:DXD655389 EGZ655369:EGZ655389 EQV655369:EQV655389 FAR655369:FAR655389 FKN655369:FKN655389 FUJ655369:FUJ655389 GEF655369:GEF655389 GOB655369:GOB655389 GXX655369:GXX655389 HHT655369:HHT655389 HRP655369:HRP655389 IBL655369:IBL655389 ILH655369:ILH655389 IVD655369:IVD655389 JEZ655369:JEZ655389 JOV655369:JOV655389 JYR655369:JYR655389 KIN655369:KIN655389 KSJ655369:KSJ655389 LCF655369:LCF655389 LMB655369:LMB655389 LVX655369:LVX655389 MFT655369:MFT655389 MPP655369:MPP655389 MZL655369:MZL655389 NJH655369:NJH655389 NTD655369:NTD655389 OCZ655369:OCZ655389 OMV655369:OMV655389 OWR655369:OWR655389 PGN655369:PGN655389 PQJ655369:PQJ655389 QAF655369:QAF655389 QKB655369:QKB655389 QTX655369:QTX655389 RDT655369:RDT655389 RNP655369:RNP655389 RXL655369:RXL655389 SHH655369:SHH655389 SRD655369:SRD655389 TAZ655369:TAZ655389 TKV655369:TKV655389 TUR655369:TUR655389 UEN655369:UEN655389 UOJ655369:UOJ655389 UYF655369:UYF655389 VIB655369:VIB655389 VRX655369:VRX655389 WBT655369:WBT655389 WLP655369:WLP655389 WVL655369:WVL655389 D720905:D720925 IZ720905:IZ720925 SV720905:SV720925 ACR720905:ACR720925 AMN720905:AMN720925 AWJ720905:AWJ720925 BGF720905:BGF720925 BQB720905:BQB720925 BZX720905:BZX720925 CJT720905:CJT720925 CTP720905:CTP720925 DDL720905:DDL720925 DNH720905:DNH720925 DXD720905:DXD720925 EGZ720905:EGZ720925 EQV720905:EQV720925 FAR720905:FAR720925 FKN720905:FKN720925 FUJ720905:FUJ720925 GEF720905:GEF720925 GOB720905:GOB720925 GXX720905:GXX720925 HHT720905:HHT720925 HRP720905:HRP720925 IBL720905:IBL720925 ILH720905:ILH720925 IVD720905:IVD720925 JEZ720905:JEZ720925 JOV720905:JOV720925 JYR720905:JYR720925 KIN720905:KIN720925 KSJ720905:KSJ720925 LCF720905:LCF720925 LMB720905:LMB720925 LVX720905:LVX720925 MFT720905:MFT720925 MPP720905:MPP720925 MZL720905:MZL720925 NJH720905:NJH720925 NTD720905:NTD720925 OCZ720905:OCZ720925 OMV720905:OMV720925 OWR720905:OWR720925 PGN720905:PGN720925 PQJ720905:PQJ720925 QAF720905:QAF720925 QKB720905:QKB720925 QTX720905:QTX720925 RDT720905:RDT720925 RNP720905:RNP720925 RXL720905:RXL720925 SHH720905:SHH720925 SRD720905:SRD720925 TAZ720905:TAZ720925 TKV720905:TKV720925 TUR720905:TUR720925 UEN720905:UEN720925 UOJ720905:UOJ720925 UYF720905:UYF720925 VIB720905:VIB720925 VRX720905:VRX720925 WBT720905:WBT720925 WLP720905:WLP720925 WVL720905:WVL720925 D786441:D786461 IZ786441:IZ786461 SV786441:SV786461 ACR786441:ACR786461 AMN786441:AMN786461 AWJ786441:AWJ786461 BGF786441:BGF786461 BQB786441:BQB786461 BZX786441:BZX786461 CJT786441:CJT786461 CTP786441:CTP786461 DDL786441:DDL786461 DNH786441:DNH786461 DXD786441:DXD786461 EGZ786441:EGZ786461 EQV786441:EQV786461 FAR786441:FAR786461 FKN786441:FKN786461 FUJ786441:FUJ786461 GEF786441:GEF786461 GOB786441:GOB786461 GXX786441:GXX786461 HHT786441:HHT786461 HRP786441:HRP786461 IBL786441:IBL786461 ILH786441:ILH786461 IVD786441:IVD786461 JEZ786441:JEZ786461 JOV786441:JOV786461 JYR786441:JYR786461 KIN786441:KIN786461 KSJ786441:KSJ786461 LCF786441:LCF786461 LMB786441:LMB786461 LVX786441:LVX786461 MFT786441:MFT786461 MPP786441:MPP786461 MZL786441:MZL786461 NJH786441:NJH786461 NTD786441:NTD786461 OCZ786441:OCZ786461 OMV786441:OMV786461 OWR786441:OWR786461 PGN786441:PGN786461 PQJ786441:PQJ786461 QAF786441:QAF786461 QKB786441:QKB786461 QTX786441:QTX786461 RDT786441:RDT786461 RNP786441:RNP786461 RXL786441:RXL786461 SHH786441:SHH786461 SRD786441:SRD786461 TAZ786441:TAZ786461 TKV786441:TKV786461 TUR786441:TUR786461 UEN786441:UEN786461 UOJ786441:UOJ786461 UYF786441:UYF786461 VIB786441:VIB786461 VRX786441:VRX786461 WBT786441:WBT786461 WLP786441:WLP786461 WVL786441:WVL786461 D851977:D851997 IZ851977:IZ851997 SV851977:SV851997 ACR851977:ACR851997 AMN851977:AMN851997 AWJ851977:AWJ851997 BGF851977:BGF851997 BQB851977:BQB851997 BZX851977:BZX851997 CJT851977:CJT851997 CTP851977:CTP851997 DDL851977:DDL851997 DNH851977:DNH851997 DXD851977:DXD851997 EGZ851977:EGZ851997 EQV851977:EQV851997 FAR851977:FAR851997 FKN851977:FKN851997 FUJ851977:FUJ851997 GEF851977:GEF851997 GOB851977:GOB851997 GXX851977:GXX851997 HHT851977:HHT851997 HRP851977:HRP851997 IBL851977:IBL851997 ILH851977:ILH851997 IVD851977:IVD851997 JEZ851977:JEZ851997 JOV851977:JOV851997 JYR851977:JYR851997 KIN851977:KIN851997 KSJ851977:KSJ851997 LCF851977:LCF851997 LMB851977:LMB851997 LVX851977:LVX851997 MFT851977:MFT851997 MPP851977:MPP851997 MZL851977:MZL851997 NJH851977:NJH851997 NTD851977:NTD851997 OCZ851977:OCZ851997 OMV851977:OMV851997 OWR851977:OWR851997 PGN851977:PGN851997 PQJ851977:PQJ851997 QAF851977:QAF851997 QKB851977:QKB851997 QTX851977:QTX851997 RDT851977:RDT851997 RNP851977:RNP851997 RXL851977:RXL851997 SHH851977:SHH851997 SRD851977:SRD851997 TAZ851977:TAZ851997 TKV851977:TKV851997 TUR851977:TUR851997 UEN851977:UEN851997 UOJ851977:UOJ851997 UYF851977:UYF851997 VIB851977:VIB851997 VRX851977:VRX851997 WBT851977:WBT851997 WLP851977:WLP851997 WVL851977:WVL851997 D917513:D917533 IZ917513:IZ917533 SV917513:SV917533 ACR917513:ACR917533 AMN917513:AMN917533 AWJ917513:AWJ917533 BGF917513:BGF917533 BQB917513:BQB917533 BZX917513:BZX917533 CJT917513:CJT917533 CTP917513:CTP917533 DDL917513:DDL917533 DNH917513:DNH917533 DXD917513:DXD917533 EGZ917513:EGZ917533 EQV917513:EQV917533 FAR917513:FAR917533 FKN917513:FKN917533 FUJ917513:FUJ917533 GEF917513:GEF917533 GOB917513:GOB917533 GXX917513:GXX917533 HHT917513:HHT917533 HRP917513:HRP917533 IBL917513:IBL917533 ILH917513:ILH917533 IVD917513:IVD917533 JEZ917513:JEZ917533 JOV917513:JOV917533 JYR917513:JYR917533 KIN917513:KIN917533 KSJ917513:KSJ917533 LCF917513:LCF917533 LMB917513:LMB917533 LVX917513:LVX917533 MFT917513:MFT917533 MPP917513:MPP917533 MZL917513:MZL917533 NJH917513:NJH917533 NTD917513:NTD917533 OCZ917513:OCZ917533 OMV917513:OMV917533 OWR917513:OWR917533 PGN917513:PGN917533 PQJ917513:PQJ917533 QAF917513:QAF917533 QKB917513:QKB917533 QTX917513:QTX917533 RDT917513:RDT917533 RNP917513:RNP917533 RXL917513:RXL917533 SHH917513:SHH917533 SRD917513:SRD917533 TAZ917513:TAZ917533 TKV917513:TKV917533 TUR917513:TUR917533 UEN917513:UEN917533 UOJ917513:UOJ917533 UYF917513:UYF917533 VIB917513:VIB917533 VRX917513:VRX917533 WBT917513:WBT917533 WLP917513:WLP917533 WVL917513:WVL917533 D983049:D983069 IZ983049:IZ983069 SV983049:SV983069 ACR983049:ACR983069 AMN983049:AMN983069 AWJ983049:AWJ983069 BGF983049:BGF983069 BQB983049:BQB983069 BZX983049:BZX983069 CJT983049:CJT983069 CTP983049:CTP983069 DDL983049:DDL983069 DNH983049:DNH983069 DXD983049:DXD983069 EGZ983049:EGZ983069 EQV983049:EQV983069 FAR983049:FAR983069 FKN983049:FKN983069 FUJ983049:FUJ983069 GEF983049:GEF983069 GOB983049:GOB983069 GXX983049:GXX983069 HHT983049:HHT983069 HRP983049:HRP983069 IBL983049:IBL983069 ILH983049:ILH983069 IVD983049:IVD983069 JEZ983049:JEZ983069 JOV983049:JOV983069 JYR983049:JYR983069 KIN983049:KIN983069 KSJ983049:KSJ983069 LCF983049:LCF983069 LMB983049:LMB983069 LVX983049:LVX983069 MFT983049:MFT983069 MPP983049:MPP983069 MZL983049:MZL983069 NJH983049:NJH983069 NTD983049:NTD983069 OCZ983049:OCZ983069 OMV983049:OMV983069 OWR983049:OWR983069 PGN983049:PGN983069 PQJ983049:PQJ983069 QAF983049:QAF983069 QKB983049:QKB983069 QTX983049:QTX983069 RDT983049:RDT983069 RNP983049:RNP983069 RXL983049:RXL983069 SHH983049:SHH983069 SRD983049:SRD983069 TAZ983049:TAZ983069 TKV983049:TKV983069 TUR983049:TUR983069 UEN983049:UEN983069 UOJ983049:UOJ983069 UYF983049:UYF983069 VIB983049:VIB983069 VRX983049:VRX983069 WBT983049:WBT983069 WLP983049:WLP983069 WVL983049:WVL983069">
      <formula1>documento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K40"/>
  <sheetViews>
    <sheetView zoomScale="80" zoomScaleNormal="80" workbookViewId="0">
      <selection activeCell="H9" sqref="H9"/>
    </sheetView>
  </sheetViews>
  <sheetFormatPr baseColWidth="10" defaultRowHeight="12.75" x14ac:dyDescent="0.2"/>
  <cols>
    <col min="1" max="1" width="11.42578125" style="39"/>
    <col min="2" max="2" width="3" style="39" bestFit="1" customWidth="1"/>
    <col min="3" max="3" width="17.5703125" style="39" customWidth="1"/>
    <col min="4" max="4" width="11.42578125" style="39"/>
    <col min="5" max="5" width="18.140625" style="39" customWidth="1"/>
    <col min="6" max="6" width="27.42578125" style="39" customWidth="1"/>
    <col min="7" max="8" width="30.140625" style="39" customWidth="1"/>
    <col min="9" max="9" width="20.140625" style="39" customWidth="1"/>
    <col min="10" max="16384" width="11.42578125" style="39"/>
  </cols>
  <sheetData>
    <row r="1" spans="1:11" ht="21" x14ac:dyDescent="0.35">
      <c r="F1" s="228" t="s">
        <v>119</v>
      </c>
    </row>
    <row r="2" spans="1:11" ht="15.75" x14ac:dyDescent="0.25">
      <c r="A2" s="229" t="s">
        <v>98</v>
      </c>
      <c r="B2" s="230"/>
      <c r="C2" s="229"/>
      <c r="D2" s="229"/>
      <c r="E2" s="229"/>
      <c r="F2" s="229"/>
      <c r="G2" s="229"/>
      <c r="H2" s="229"/>
      <c r="I2" s="229"/>
      <c r="J2" s="229"/>
      <c r="K2" s="19"/>
    </row>
    <row r="3" spans="1:11" ht="15.75" x14ac:dyDescent="0.25">
      <c r="A3" s="229" t="s">
        <v>99</v>
      </c>
      <c r="B3" s="230"/>
      <c r="C3" s="229"/>
      <c r="D3" s="229"/>
      <c r="E3" s="229"/>
      <c r="F3" s="229"/>
      <c r="G3" s="229"/>
      <c r="H3" s="229"/>
      <c r="I3" s="229"/>
      <c r="J3" s="229"/>
      <c r="K3" s="19"/>
    </row>
    <row r="4" spans="1:11" ht="15.75" x14ac:dyDescent="0.25">
      <c r="A4" s="229" t="s">
        <v>220</v>
      </c>
      <c r="B4" s="230"/>
      <c r="C4" s="229"/>
      <c r="D4" s="231"/>
      <c r="E4" s="229"/>
      <c r="F4" s="229"/>
      <c r="G4" s="229"/>
      <c r="H4" s="229"/>
      <c r="I4" s="229"/>
      <c r="J4" s="229"/>
      <c r="K4" s="19"/>
    </row>
    <row r="5" spans="1:11" ht="15.75" x14ac:dyDescent="0.25">
      <c r="A5" s="229"/>
      <c r="B5" s="230"/>
      <c r="C5" s="229"/>
      <c r="D5" s="231"/>
      <c r="E5" s="229"/>
      <c r="F5" s="229"/>
      <c r="G5" s="229"/>
      <c r="H5" s="229"/>
      <c r="I5" s="229"/>
      <c r="J5" s="229"/>
      <c r="K5" s="19"/>
    </row>
    <row r="6" spans="1:11" ht="15.75" x14ac:dyDescent="0.25">
      <c r="A6" s="232" t="s">
        <v>107</v>
      </c>
      <c r="B6" s="230"/>
      <c r="C6" s="229"/>
      <c r="D6" s="231"/>
      <c r="E6" s="229"/>
      <c r="F6" s="229"/>
      <c r="G6" s="229"/>
      <c r="H6" s="229"/>
      <c r="I6" s="229"/>
      <c r="J6" s="229"/>
      <c r="K6" s="19"/>
    </row>
    <row r="7" spans="1:11" ht="16.5" thickBot="1" x14ac:dyDescent="0.3">
      <c r="A7" s="229"/>
      <c r="B7" s="229"/>
      <c r="C7" s="229"/>
      <c r="D7" s="231"/>
      <c r="E7" s="229"/>
      <c r="F7" s="229"/>
      <c r="G7" s="229"/>
      <c r="H7" s="229"/>
      <c r="I7" s="229"/>
      <c r="J7" s="229"/>
      <c r="K7" s="19"/>
    </row>
    <row r="8" spans="1:11" ht="38.25" x14ac:dyDescent="0.2">
      <c r="A8" s="19"/>
      <c r="B8" s="20"/>
      <c r="C8" s="21" t="s">
        <v>101</v>
      </c>
      <c r="D8" s="21" t="s">
        <v>61</v>
      </c>
      <c r="E8" s="22" t="s">
        <v>102</v>
      </c>
      <c r="F8" s="22" t="s">
        <v>103</v>
      </c>
      <c r="G8" s="21" t="s">
        <v>104</v>
      </c>
      <c r="H8" s="21" t="s">
        <v>149</v>
      </c>
      <c r="I8" s="21" t="s">
        <v>9</v>
      </c>
      <c r="J8" s="23" t="s">
        <v>105</v>
      </c>
      <c r="K8" s="24"/>
    </row>
    <row r="9" spans="1:11" ht="38.25" customHeight="1" x14ac:dyDescent="0.2">
      <c r="A9" s="19"/>
      <c r="B9" s="25">
        <v>1</v>
      </c>
      <c r="C9" s="26"/>
      <c r="D9" s="27"/>
      <c r="E9" s="274"/>
      <c r="F9" s="28"/>
      <c r="G9" s="28"/>
      <c r="H9" s="274"/>
      <c r="I9" s="27"/>
      <c r="J9" s="273"/>
      <c r="K9" s="19"/>
    </row>
    <row r="10" spans="1:11" ht="42" customHeight="1" x14ac:dyDescent="0.2">
      <c r="A10" s="19"/>
      <c r="B10" s="25">
        <v>2</v>
      </c>
      <c r="C10" s="26"/>
      <c r="D10" s="27"/>
      <c r="E10" s="27"/>
      <c r="F10" s="28"/>
      <c r="G10" s="28"/>
      <c r="H10" s="274"/>
      <c r="I10" s="27"/>
      <c r="J10" s="273"/>
      <c r="K10" s="19"/>
    </row>
    <row r="11" spans="1:11" x14ac:dyDescent="0.2">
      <c r="A11" s="19"/>
      <c r="B11" s="25">
        <v>3</v>
      </c>
      <c r="C11" s="26"/>
      <c r="D11" s="27"/>
      <c r="E11" s="26"/>
      <c r="F11" s="26"/>
      <c r="G11" s="28"/>
      <c r="H11" s="28"/>
      <c r="I11" s="29"/>
      <c r="J11" s="30"/>
      <c r="K11" s="19"/>
    </row>
    <row r="12" spans="1:11" x14ac:dyDescent="0.2">
      <c r="A12" s="19"/>
      <c r="B12" s="25">
        <v>4</v>
      </c>
      <c r="C12" s="26"/>
      <c r="D12" s="27"/>
      <c r="E12" s="26"/>
      <c r="F12" s="26"/>
      <c r="G12" s="28"/>
      <c r="H12" s="28"/>
      <c r="I12" s="29"/>
      <c r="J12" s="30"/>
      <c r="K12" s="19"/>
    </row>
    <row r="13" spans="1:11" x14ac:dyDescent="0.2">
      <c r="A13" s="19"/>
      <c r="B13" s="25">
        <v>5</v>
      </c>
      <c r="C13" s="26"/>
      <c r="D13" s="27"/>
      <c r="E13" s="26"/>
      <c r="F13" s="26"/>
      <c r="G13" s="26"/>
      <c r="H13" s="26"/>
      <c r="I13" s="26"/>
      <c r="J13" s="31"/>
      <c r="K13" s="19"/>
    </row>
    <row r="14" spans="1:11" x14ac:dyDescent="0.2">
      <c r="A14" s="19"/>
      <c r="B14" s="25">
        <v>6</v>
      </c>
      <c r="C14" s="26"/>
      <c r="D14" s="27"/>
      <c r="E14" s="26"/>
      <c r="F14" s="26"/>
      <c r="G14" s="26"/>
      <c r="H14" s="26"/>
      <c r="I14" s="26"/>
      <c r="J14" s="31"/>
      <c r="K14" s="19"/>
    </row>
    <row r="15" spans="1:11" x14ac:dyDescent="0.2">
      <c r="A15" s="19"/>
      <c r="B15" s="25">
        <v>7</v>
      </c>
      <c r="C15" s="26"/>
      <c r="D15" s="27"/>
      <c r="E15" s="26"/>
      <c r="F15" s="26"/>
      <c r="G15" s="26"/>
      <c r="H15" s="26"/>
      <c r="I15" s="26"/>
      <c r="J15" s="31"/>
      <c r="K15" s="19"/>
    </row>
    <row r="16" spans="1:11" x14ac:dyDescent="0.2">
      <c r="A16" s="19"/>
      <c r="B16" s="25">
        <v>8</v>
      </c>
      <c r="C16" s="26"/>
      <c r="D16" s="27"/>
      <c r="E16" s="26"/>
      <c r="F16" s="26"/>
      <c r="G16" s="26"/>
      <c r="H16" s="26"/>
      <c r="I16" s="26"/>
      <c r="J16" s="31"/>
      <c r="K16" s="19"/>
    </row>
    <row r="17" spans="1:11" x14ac:dyDescent="0.2">
      <c r="A17" s="19"/>
      <c r="B17" s="25">
        <v>9</v>
      </c>
      <c r="C17" s="26"/>
      <c r="D17" s="27"/>
      <c r="E17" s="26"/>
      <c r="F17" s="26"/>
      <c r="G17" s="26"/>
      <c r="H17" s="26"/>
      <c r="I17" s="26"/>
      <c r="J17" s="31"/>
      <c r="K17" s="19"/>
    </row>
    <row r="18" spans="1:11" x14ac:dyDescent="0.2">
      <c r="A18" s="19"/>
      <c r="B18" s="25">
        <v>10</v>
      </c>
      <c r="C18" s="26"/>
      <c r="D18" s="27"/>
      <c r="E18" s="26"/>
      <c r="F18" s="26"/>
      <c r="G18" s="26"/>
      <c r="H18" s="26"/>
      <c r="I18" s="26"/>
      <c r="J18" s="31"/>
      <c r="K18" s="19"/>
    </row>
    <row r="19" spans="1:11" x14ac:dyDescent="0.2">
      <c r="A19" s="19"/>
      <c r="B19" s="25">
        <v>11</v>
      </c>
      <c r="C19" s="26"/>
      <c r="D19" s="27"/>
      <c r="E19" s="26"/>
      <c r="F19" s="26"/>
      <c r="G19" s="26"/>
      <c r="H19" s="26"/>
      <c r="I19" s="26"/>
      <c r="J19" s="31"/>
      <c r="K19" s="19"/>
    </row>
    <row r="20" spans="1:11" x14ac:dyDescent="0.2">
      <c r="A20" s="19"/>
      <c r="B20" s="25">
        <v>12</v>
      </c>
      <c r="C20" s="26"/>
      <c r="D20" s="27"/>
      <c r="E20" s="26"/>
      <c r="F20" s="26"/>
      <c r="G20" s="26"/>
      <c r="H20" s="26"/>
      <c r="I20" s="26"/>
      <c r="J20" s="31"/>
      <c r="K20" s="19"/>
    </row>
    <row r="21" spans="1:11" x14ac:dyDescent="0.2">
      <c r="A21" s="19"/>
      <c r="B21" s="25">
        <v>13</v>
      </c>
      <c r="C21" s="26"/>
      <c r="D21" s="27"/>
      <c r="E21" s="26"/>
      <c r="F21" s="26"/>
      <c r="G21" s="26"/>
      <c r="H21" s="26"/>
      <c r="I21" s="26"/>
      <c r="J21" s="31"/>
      <c r="K21" s="19"/>
    </row>
    <row r="22" spans="1:11" x14ac:dyDescent="0.2">
      <c r="A22" s="19"/>
      <c r="B22" s="25">
        <v>14</v>
      </c>
      <c r="C22" s="26"/>
      <c r="D22" s="27"/>
      <c r="E22" s="26"/>
      <c r="F22" s="26"/>
      <c r="G22" s="26"/>
      <c r="H22" s="26"/>
      <c r="I22" s="26"/>
      <c r="J22" s="31"/>
      <c r="K22" s="19"/>
    </row>
    <row r="23" spans="1:11" x14ac:dyDescent="0.2">
      <c r="A23" s="19"/>
      <c r="B23" s="25">
        <v>15</v>
      </c>
      <c r="C23" s="26"/>
      <c r="D23" s="27"/>
      <c r="E23" s="26"/>
      <c r="F23" s="26"/>
      <c r="G23" s="26"/>
      <c r="H23" s="26"/>
      <c r="I23" s="26"/>
      <c r="J23" s="31"/>
      <c r="K23" s="19"/>
    </row>
    <row r="24" spans="1:11" x14ac:dyDescent="0.2">
      <c r="A24" s="19"/>
      <c r="B24" s="25">
        <v>16</v>
      </c>
      <c r="C24" s="26"/>
      <c r="D24" s="27"/>
      <c r="E24" s="26"/>
      <c r="F24" s="26"/>
      <c r="G24" s="26"/>
      <c r="H24" s="26"/>
      <c r="I24" s="26"/>
      <c r="J24" s="31"/>
      <c r="K24" s="19"/>
    </row>
    <row r="25" spans="1:11" x14ac:dyDescent="0.2">
      <c r="A25" s="19"/>
      <c r="B25" s="25">
        <v>17</v>
      </c>
      <c r="C25" s="26"/>
      <c r="D25" s="27"/>
      <c r="E25" s="26"/>
      <c r="F25" s="26"/>
      <c r="G25" s="26"/>
      <c r="H25" s="26"/>
      <c r="I25" s="26"/>
      <c r="J25" s="31"/>
      <c r="K25" s="19"/>
    </row>
    <row r="26" spans="1:11" x14ac:dyDescent="0.2">
      <c r="A26" s="19"/>
      <c r="B26" s="25">
        <v>18</v>
      </c>
      <c r="C26" s="26"/>
      <c r="D26" s="27"/>
      <c r="E26" s="26"/>
      <c r="F26" s="26"/>
      <c r="G26" s="26"/>
      <c r="H26" s="26"/>
      <c r="I26" s="26"/>
      <c r="J26" s="31"/>
      <c r="K26" s="19"/>
    </row>
    <row r="27" spans="1:11" x14ac:dyDescent="0.2">
      <c r="A27" s="19"/>
      <c r="B27" s="25">
        <v>19</v>
      </c>
      <c r="C27" s="26"/>
      <c r="D27" s="27"/>
      <c r="E27" s="26"/>
      <c r="F27" s="26"/>
      <c r="G27" s="26"/>
      <c r="H27" s="26"/>
      <c r="I27" s="26"/>
      <c r="J27" s="31"/>
      <c r="K27" s="19"/>
    </row>
    <row r="28" spans="1:11" ht="13.5" thickBot="1" x14ac:dyDescent="0.25">
      <c r="A28" s="19"/>
      <c r="B28" s="32">
        <v>20</v>
      </c>
      <c r="C28" s="33"/>
      <c r="D28" s="34"/>
      <c r="E28" s="33"/>
      <c r="F28" s="33"/>
      <c r="G28" s="33"/>
      <c r="H28" s="33"/>
      <c r="I28" s="33"/>
      <c r="J28" s="35"/>
      <c r="K28" s="19"/>
    </row>
    <row r="29" spans="1:11" x14ac:dyDescent="0.2">
      <c r="A29" s="19"/>
      <c r="B29" s="36"/>
      <c r="C29" s="36"/>
      <c r="D29" s="37"/>
      <c r="E29" s="36"/>
      <c r="F29" s="36"/>
      <c r="G29" s="36"/>
      <c r="H29" s="36"/>
      <c r="I29" s="36"/>
      <c r="J29" s="36"/>
      <c r="K29" s="19"/>
    </row>
    <row r="30" spans="1:11" x14ac:dyDescent="0.2">
      <c r="A30" s="19"/>
      <c r="B30" s="36"/>
      <c r="C30" s="36"/>
      <c r="D30" s="37"/>
      <c r="E30" s="36"/>
      <c r="F30" s="36"/>
      <c r="G30" s="36"/>
      <c r="H30" s="36"/>
      <c r="I30" s="36"/>
      <c r="J30" s="36"/>
      <c r="K30" s="19"/>
    </row>
    <row r="31" spans="1:11" x14ac:dyDescent="0.2">
      <c r="A31" s="19"/>
      <c r="B31" s="36"/>
      <c r="C31" s="36"/>
      <c r="D31" s="37"/>
      <c r="E31" s="36"/>
      <c r="F31" s="36"/>
      <c r="G31" s="36"/>
      <c r="H31" s="36"/>
      <c r="I31" s="36"/>
      <c r="J31" s="36"/>
      <c r="K31" s="19"/>
    </row>
    <row r="32" spans="1:11" x14ac:dyDescent="0.2">
      <c r="A32" s="19"/>
      <c r="B32" s="36"/>
      <c r="C32" s="36"/>
      <c r="D32" s="37"/>
      <c r="E32" s="36"/>
      <c r="F32" s="36"/>
      <c r="G32" s="36"/>
      <c r="H32" s="36"/>
      <c r="I32" s="36"/>
      <c r="J32" s="36"/>
      <c r="K32" s="19"/>
    </row>
    <row r="33" spans="1:11" x14ac:dyDescent="0.2">
      <c r="A33" s="19"/>
      <c r="B33" s="36"/>
      <c r="C33" s="36"/>
      <c r="D33" s="37"/>
      <c r="E33" s="36"/>
      <c r="F33" s="36"/>
      <c r="G33" s="36"/>
      <c r="H33" s="36"/>
      <c r="I33" s="36"/>
      <c r="J33" s="36"/>
      <c r="K33" s="19"/>
    </row>
    <row r="34" spans="1:11" x14ac:dyDescent="0.2">
      <c r="A34" s="19"/>
      <c r="B34" s="36"/>
      <c r="C34" s="36"/>
      <c r="D34" s="37"/>
      <c r="E34" s="36"/>
      <c r="F34" s="36"/>
      <c r="G34" s="36"/>
      <c r="H34" s="36"/>
      <c r="I34" s="36"/>
      <c r="J34" s="36"/>
      <c r="K34" s="19"/>
    </row>
    <row r="35" spans="1:11" x14ac:dyDescent="0.2">
      <c r="A35" s="19"/>
      <c r="B35" s="36"/>
      <c r="C35" s="36"/>
      <c r="D35" s="37"/>
      <c r="E35" s="36"/>
      <c r="F35" s="36"/>
      <c r="G35" s="36"/>
      <c r="H35" s="36"/>
      <c r="I35" s="36"/>
      <c r="J35" s="36"/>
      <c r="K35" s="19"/>
    </row>
    <row r="36" spans="1:11" x14ac:dyDescent="0.2">
      <c r="A36" s="19"/>
      <c r="B36" s="36"/>
      <c r="C36" s="36"/>
      <c r="D36" s="37"/>
      <c r="E36" s="36"/>
      <c r="F36" s="36"/>
      <c r="G36" s="36"/>
      <c r="H36" s="36"/>
      <c r="I36" s="36"/>
      <c r="J36" s="36"/>
      <c r="K36" s="19"/>
    </row>
    <row r="37" spans="1:11" x14ac:dyDescent="0.2">
      <c r="A37" s="19"/>
      <c r="B37" s="36"/>
      <c r="C37" s="36"/>
      <c r="D37" s="37"/>
      <c r="E37" s="36"/>
      <c r="F37" s="36"/>
      <c r="G37" s="36"/>
      <c r="H37" s="36"/>
      <c r="I37" s="36"/>
      <c r="J37" s="36"/>
      <c r="K37" s="19"/>
    </row>
    <row r="38" spans="1:11" x14ac:dyDescent="0.2">
      <c r="A38" s="19"/>
      <c r="B38" s="36"/>
      <c r="C38" s="19"/>
      <c r="D38" s="19"/>
      <c r="E38" s="19"/>
      <c r="F38" s="19"/>
      <c r="G38" s="36"/>
      <c r="H38" s="36"/>
      <c r="I38" s="19"/>
      <c r="J38" s="19"/>
      <c r="K38" s="36"/>
    </row>
    <row r="39" spans="1:11" x14ac:dyDescent="0.2">
      <c r="A39" s="19"/>
      <c r="B39" s="19"/>
      <c r="C39" s="323" t="s">
        <v>106</v>
      </c>
      <c r="D39" s="323"/>
      <c r="E39" s="19"/>
      <c r="F39" s="48" t="s">
        <v>106</v>
      </c>
      <c r="G39" s="38"/>
      <c r="H39" s="38"/>
      <c r="I39" s="324" t="s">
        <v>106</v>
      </c>
      <c r="J39" s="324"/>
      <c r="K39" s="38"/>
    </row>
    <row r="40" spans="1:1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</sheetData>
  <mergeCells count="2">
    <mergeCell ref="C39:D39"/>
    <mergeCell ref="I39:J39"/>
  </mergeCells>
  <pageMargins left="0.70866141732283472" right="0.70866141732283472" top="0.74803149606299213" bottom="0.74803149606299213" header="0.31496062992125984" footer="0.31496062992125984"/>
  <pageSetup paperSize="132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30"/>
  <sheetViews>
    <sheetView workbookViewId="0">
      <selection activeCell="J24" sqref="J24"/>
    </sheetView>
  </sheetViews>
  <sheetFormatPr baseColWidth="10" defaultRowHeight="12.75" x14ac:dyDescent="0.2"/>
  <cols>
    <col min="1" max="1" width="4" customWidth="1"/>
    <col min="2" max="2" width="36.140625" customWidth="1"/>
    <col min="3" max="3" width="22.140625" customWidth="1"/>
    <col min="4" max="4" width="27.85546875" customWidth="1"/>
    <col min="5" max="5" width="16.7109375" customWidth="1"/>
    <col min="6" max="6" width="20.42578125" customWidth="1"/>
    <col min="7" max="7" width="13.42578125" customWidth="1"/>
  </cols>
  <sheetData>
    <row r="1" spans="1:7" x14ac:dyDescent="0.2">
      <c r="A1" s="49"/>
      <c r="B1" s="49"/>
      <c r="C1" s="49"/>
      <c r="D1" s="49"/>
      <c r="E1" s="49"/>
      <c r="F1" s="49"/>
      <c r="G1" s="49"/>
    </row>
    <row r="2" spans="1:7" ht="21" x14ac:dyDescent="0.35">
      <c r="A2" s="49"/>
      <c r="B2" s="299" t="s">
        <v>66</v>
      </c>
      <c r="C2" s="299"/>
      <c r="D2" s="299"/>
      <c r="E2" s="299"/>
      <c r="F2" s="299"/>
      <c r="G2" s="299"/>
    </row>
    <row r="3" spans="1:7" ht="15.75" x14ac:dyDescent="0.25">
      <c r="A3" s="49"/>
      <c r="B3" s="164" t="s">
        <v>64</v>
      </c>
      <c r="C3" s="279"/>
      <c r="D3" s="164"/>
      <c r="E3" s="164" t="s">
        <v>65</v>
      </c>
      <c r="F3" s="164"/>
      <c r="G3" s="164"/>
    </row>
    <row r="4" spans="1:7" ht="15.75" x14ac:dyDescent="0.25">
      <c r="A4" s="49"/>
      <c r="B4" s="164" t="s">
        <v>60</v>
      </c>
      <c r="C4" s="279"/>
      <c r="D4" s="165"/>
      <c r="E4" s="164" t="s">
        <v>62</v>
      </c>
      <c r="F4" s="164"/>
      <c r="G4" s="164"/>
    </row>
    <row r="5" spans="1:7" ht="15.75" x14ac:dyDescent="0.25">
      <c r="A5" s="49"/>
      <c r="B5" s="164" t="s">
        <v>31</v>
      </c>
      <c r="C5" s="279"/>
      <c r="D5" s="164"/>
      <c r="E5" s="164" t="s">
        <v>63</v>
      </c>
      <c r="F5" s="164"/>
      <c r="G5" s="164"/>
    </row>
    <row r="6" spans="1:7" x14ac:dyDescent="0.2">
      <c r="A6" s="49"/>
      <c r="B6" s="49"/>
      <c r="C6" s="49"/>
      <c r="D6" s="49"/>
      <c r="E6" s="49"/>
      <c r="F6" s="49"/>
      <c r="G6" s="49"/>
    </row>
    <row r="7" spans="1:7" ht="39.75" customHeight="1" x14ac:dyDescent="0.2">
      <c r="A7" s="143"/>
      <c r="B7" s="233" t="s">
        <v>157</v>
      </c>
      <c r="C7" s="233" t="s">
        <v>158</v>
      </c>
      <c r="D7" s="233" t="s">
        <v>150</v>
      </c>
      <c r="E7" s="233" t="s">
        <v>148</v>
      </c>
      <c r="F7" s="280" t="s">
        <v>214</v>
      </c>
      <c r="G7" s="234" t="s">
        <v>61</v>
      </c>
    </row>
    <row r="8" spans="1:7" x14ac:dyDescent="0.2">
      <c r="A8" s="143">
        <v>1</v>
      </c>
      <c r="B8" s="143"/>
      <c r="C8" s="143"/>
      <c r="D8" s="143"/>
      <c r="E8" s="143"/>
      <c r="F8" s="143"/>
      <c r="G8" s="143"/>
    </row>
    <row r="9" spans="1:7" x14ac:dyDescent="0.2">
      <c r="A9" s="143">
        <v>2</v>
      </c>
      <c r="B9" s="143"/>
      <c r="C9" s="143"/>
      <c r="D9" s="143"/>
      <c r="E9" s="143"/>
      <c r="F9" s="143"/>
      <c r="G9" s="143"/>
    </row>
    <row r="10" spans="1:7" x14ac:dyDescent="0.2">
      <c r="A10" s="143">
        <v>3</v>
      </c>
      <c r="B10" s="143"/>
      <c r="C10" s="143"/>
      <c r="D10" s="143"/>
      <c r="E10" s="143"/>
      <c r="F10" s="143"/>
      <c r="G10" s="143"/>
    </row>
    <row r="11" spans="1:7" x14ac:dyDescent="0.2">
      <c r="A11" s="143">
        <v>4</v>
      </c>
      <c r="B11" s="143"/>
      <c r="C11" s="143"/>
      <c r="D11" s="143"/>
      <c r="E11" s="143"/>
      <c r="F11" s="143"/>
      <c r="G11" s="143"/>
    </row>
    <row r="12" spans="1:7" x14ac:dyDescent="0.2">
      <c r="A12" s="143">
        <v>5</v>
      </c>
      <c r="B12" s="143"/>
      <c r="C12" s="143"/>
      <c r="D12" s="143"/>
      <c r="E12" s="143"/>
      <c r="F12" s="143"/>
      <c r="G12" s="143"/>
    </row>
    <row r="13" spans="1:7" x14ac:dyDescent="0.2">
      <c r="A13" s="143">
        <v>6</v>
      </c>
      <c r="B13" s="143"/>
      <c r="C13" s="143"/>
      <c r="D13" s="143"/>
      <c r="E13" s="143"/>
      <c r="F13" s="143"/>
      <c r="G13" s="143"/>
    </row>
    <row r="14" spans="1:7" x14ac:dyDescent="0.2">
      <c r="A14" s="143">
        <v>7</v>
      </c>
      <c r="B14" s="143"/>
      <c r="C14" s="143"/>
      <c r="D14" s="143"/>
      <c r="E14" s="143"/>
      <c r="F14" s="143"/>
      <c r="G14" s="143"/>
    </row>
    <row r="15" spans="1:7" x14ac:dyDescent="0.2">
      <c r="A15" s="143">
        <v>8</v>
      </c>
      <c r="B15" s="143"/>
      <c r="C15" s="143"/>
      <c r="D15" s="143"/>
      <c r="E15" s="143"/>
      <c r="F15" s="143"/>
      <c r="G15" s="143"/>
    </row>
    <row r="16" spans="1:7" x14ac:dyDescent="0.2">
      <c r="A16" s="143">
        <v>9</v>
      </c>
      <c r="B16" s="143"/>
      <c r="C16" s="143"/>
      <c r="D16" s="143"/>
      <c r="E16" s="143"/>
      <c r="F16" s="143"/>
      <c r="G16" s="143"/>
    </row>
    <row r="17" spans="1:7" x14ac:dyDescent="0.2">
      <c r="A17" s="143">
        <v>10</v>
      </c>
      <c r="B17" s="143"/>
      <c r="C17" s="143"/>
      <c r="D17" s="143"/>
      <c r="E17" s="143"/>
      <c r="F17" s="143"/>
      <c r="G17" s="143"/>
    </row>
    <row r="18" spans="1:7" x14ac:dyDescent="0.2">
      <c r="A18" s="143">
        <v>11</v>
      </c>
      <c r="B18" s="143"/>
      <c r="C18" s="143"/>
      <c r="D18" s="143"/>
      <c r="E18" s="143"/>
      <c r="F18" s="143"/>
      <c r="G18" s="143"/>
    </row>
    <row r="19" spans="1:7" x14ac:dyDescent="0.2">
      <c r="A19" s="143">
        <v>12</v>
      </c>
      <c r="B19" s="143"/>
      <c r="C19" s="143"/>
      <c r="D19" s="143"/>
      <c r="E19" s="143"/>
      <c r="F19" s="143"/>
      <c r="G19" s="143"/>
    </row>
    <row r="20" spans="1:7" x14ac:dyDescent="0.2">
      <c r="A20" s="143">
        <v>13</v>
      </c>
      <c r="B20" s="143"/>
      <c r="C20" s="143"/>
      <c r="D20" s="143"/>
      <c r="E20" s="143"/>
      <c r="F20" s="143"/>
      <c r="G20" s="143"/>
    </row>
    <row r="21" spans="1:7" x14ac:dyDescent="0.2">
      <c r="A21" s="143">
        <v>14</v>
      </c>
      <c r="B21" s="143"/>
      <c r="C21" s="143"/>
      <c r="D21" s="143"/>
      <c r="E21" s="143"/>
      <c r="F21" s="143"/>
      <c r="G21" s="143"/>
    </row>
    <row r="22" spans="1:7" x14ac:dyDescent="0.2">
      <c r="A22" s="143">
        <v>15</v>
      </c>
      <c r="B22" s="143"/>
      <c r="C22" s="143"/>
      <c r="D22" s="143"/>
      <c r="E22" s="143"/>
      <c r="F22" s="143"/>
      <c r="G22" s="143"/>
    </row>
    <row r="23" spans="1:7" x14ac:dyDescent="0.2">
      <c r="A23" s="143">
        <v>16</v>
      </c>
      <c r="B23" s="143"/>
      <c r="C23" s="143"/>
      <c r="D23" s="143"/>
      <c r="E23" s="143"/>
      <c r="F23" s="143"/>
      <c r="G23" s="143"/>
    </row>
    <row r="24" spans="1:7" x14ac:dyDescent="0.2">
      <c r="A24" s="143">
        <v>17</v>
      </c>
      <c r="B24" s="143"/>
      <c r="C24" s="143"/>
      <c r="D24" s="143"/>
      <c r="E24" s="143"/>
      <c r="F24" s="143"/>
      <c r="G24" s="143"/>
    </row>
    <row r="25" spans="1:7" x14ac:dyDescent="0.2">
      <c r="A25" s="143">
        <v>18</v>
      </c>
      <c r="B25" s="143"/>
      <c r="C25" s="143"/>
      <c r="D25" s="143"/>
      <c r="E25" s="143"/>
      <c r="F25" s="143"/>
      <c r="G25" s="143"/>
    </row>
    <row r="26" spans="1:7" x14ac:dyDescent="0.2">
      <c r="A26" s="143">
        <v>19</v>
      </c>
      <c r="B26" s="143"/>
      <c r="C26" s="143"/>
      <c r="D26" s="143"/>
      <c r="E26" s="143"/>
      <c r="F26" s="143"/>
      <c r="G26" s="143"/>
    </row>
    <row r="27" spans="1:7" x14ac:dyDescent="0.2">
      <c r="A27" s="143">
        <v>20</v>
      </c>
      <c r="B27" s="143"/>
      <c r="C27" s="143"/>
      <c r="D27" s="143"/>
      <c r="E27" s="143"/>
      <c r="F27" s="143"/>
      <c r="G27" s="143"/>
    </row>
    <row r="28" spans="1:7" x14ac:dyDescent="0.2">
      <c r="A28" s="143">
        <v>21</v>
      </c>
      <c r="B28" s="143"/>
      <c r="C28" s="143"/>
      <c r="D28" s="143"/>
      <c r="E28" s="143"/>
      <c r="F28" s="143"/>
      <c r="G28" s="143"/>
    </row>
    <row r="29" spans="1:7" x14ac:dyDescent="0.2">
      <c r="A29" s="143">
        <v>22</v>
      </c>
      <c r="B29" s="143"/>
      <c r="C29" s="143"/>
      <c r="D29" s="143"/>
      <c r="E29" s="143"/>
      <c r="F29" s="143"/>
      <c r="G29" s="143"/>
    </row>
    <row r="30" spans="1:7" x14ac:dyDescent="0.2">
      <c r="A30" s="143">
        <v>23</v>
      </c>
      <c r="B30" s="143"/>
      <c r="C30" s="143"/>
      <c r="D30" s="143"/>
      <c r="E30" s="143"/>
      <c r="F30" s="143"/>
      <c r="G30" s="143"/>
    </row>
  </sheetData>
  <mergeCells count="1">
    <mergeCell ref="B2:G2"/>
  </mergeCells>
  <pageMargins left="0.7" right="0.7" top="0.75" bottom="0.75" header="0.3" footer="0.3"/>
  <pageSetup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workbookViewId="0">
      <selection activeCell="I18" sqref="I18"/>
    </sheetView>
  </sheetViews>
  <sheetFormatPr baseColWidth="10" defaultRowHeight="12.75" x14ac:dyDescent="0.2"/>
  <cols>
    <col min="1" max="1" width="4.85546875" customWidth="1"/>
    <col min="2" max="2" width="31.85546875" customWidth="1"/>
    <col min="3" max="3" width="15.5703125" customWidth="1"/>
    <col min="4" max="4" width="26.85546875" customWidth="1"/>
    <col min="5" max="5" width="17.28515625" customWidth="1"/>
    <col min="6" max="6" width="39.85546875" customWidth="1"/>
    <col min="7" max="7" width="15.28515625" customWidth="1"/>
  </cols>
  <sheetData>
    <row r="1" spans="1:7" ht="21" x14ac:dyDescent="0.35">
      <c r="A1" s="282"/>
      <c r="B1" s="325" t="s">
        <v>221</v>
      </c>
      <c r="C1" s="325"/>
      <c r="D1" s="325"/>
      <c r="E1" s="325"/>
      <c r="F1" s="325"/>
      <c r="G1" s="325"/>
    </row>
    <row r="2" spans="1:7" ht="15.75" x14ac:dyDescent="0.25">
      <c r="A2" s="282"/>
      <c r="B2" s="284" t="s">
        <v>64</v>
      </c>
      <c r="C2" s="284"/>
      <c r="D2" s="284"/>
      <c r="E2" s="335" t="s">
        <v>60</v>
      </c>
      <c r="F2" s="336"/>
      <c r="G2" s="337"/>
    </row>
    <row r="3" spans="1:7" ht="15.75" x14ac:dyDescent="0.25">
      <c r="A3" s="282"/>
      <c r="B3" s="284" t="s">
        <v>31</v>
      </c>
      <c r="C3" s="284"/>
      <c r="D3" s="285"/>
      <c r="E3" s="284" t="s">
        <v>62</v>
      </c>
      <c r="F3" s="284"/>
      <c r="G3" s="284"/>
    </row>
    <row r="4" spans="1:7" ht="15.75" x14ac:dyDescent="0.25">
      <c r="A4" s="282"/>
      <c r="B4" s="284" t="s">
        <v>30</v>
      </c>
      <c r="C4" s="284"/>
      <c r="D4" s="284"/>
      <c r="E4" s="291"/>
      <c r="F4" s="284"/>
      <c r="G4" s="284"/>
    </row>
    <row r="5" spans="1:7" ht="15.75" x14ac:dyDescent="0.25">
      <c r="A5" s="288"/>
      <c r="B5" s="287"/>
      <c r="C5" s="287"/>
      <c r="D5" s="287"/>
      <c r="E5" s="287"/>
      <c r="F5" s="287"/>
      <c r="G5" s="287"/>
    </row>
    <row r="6" spans="1:7" ht="15.75" x14ac:dyDescent="0.25">
      <c r="A6" s="289"/>
      <c r="B6" s="329" t="s">
        <v>211</v>
      </c>
      <c r="C6" s="330"/>
      <c r="D6" s="330"/>
      <c r="E6" s="330"/>
      <c r="F6" s="330"/>
      <c r="G6" s="331"/>
    </row>
    <row r="7" spans="1:7" ht="15.75" x14ac:dyDescent="0.25">
      <c r="A7" s="289"/>
      <c r="B7" s="326" t="s">
        <v>212</v>
      </c>
      <c r="C7" s="327"/>
      <c r="D7" s="327"/>
      <c r="E7" s="327"/>
      <c r="F7" s="327"/>
      <c r="G7" s="328"/>
    </row>
    <row r="8" spans="1:7" ht="15.75" x14ac:dyDescent="0.25">
      <c r="A8" s="289"/>
      <c r="B8" s="332" t="s">
        <v>215</v>
      </c>
      <c r="C8" s="333"/>
      <c r="D8" s="333"/>
      <c r="E8" s="333"/>
      <c r="F8" s="333"/>
      <c r="G8" s="334"/>
    </row>
    <row r="9" spans="1:7" x14ac:dyDescent="0.2">
      <c r="A9" s="282"/>
      <c r="B9" s="283"/>
      <c r="C9" s="283"/>
      <c r="D9" s="283"/>
      <c r="E9" s="283"/>
      <c r="F9" s="283"/>
      <c r="G9" s="286"/>
    </row>
    <row r="10" spans="1:7" ht="25.5" x14ac:dyDescent="0.2">
      <c r="A10" s="290"/>
      <c r="B10" s="292" t="s">
        <v>157</v>
      </c>
      <c r="C10" s="292" t="s">
        <v>158</v>
      </c>
      <c r="D10" s="292" t="s">
        <v>150</v>
      </c>
      <c r="E10" s="292" t="s">
        <v>148</v>
      </c>
      <c r="F10" s="293" t="s">
        <v>213</v>
      </c>
      <c r="G10" s="294" t="s">
        <v>61</v>
      </c>
    </row>
    <row r="11" spans="1:7" x14ac:dyDescent="0.2">
      <c r="A11" s="290">
        <v>1</v>
      </c>
      <c r="B11" s="286"/>
      <c r="C11" s="286"/>
      <c r="D11" s="286"/>
      <c r="E11" s="286"/>
      <c r="F11" s="286"/>
      <c r="G11" s="286"/>
    </row>
    <row r="12" spans="1:7" x14ac:dyDescent="0.2">
      <c r="A12" s="290">
        <v>2</v>
      </c>
      <c r="B12" s="286"/>
      <c r="C12" s="286"/>
      <c r="D12" s="286"/>
      <c r="E12" s="286"/>
      <c r="F12" s="286"/>
      <c r="G12" s="286"/>
    </row>
    <row r="13" spans="1:7" x14ac:dyDescent="0.2">
      <c r="A13" s="290">
        <v>3</v>
      </c>
      <c r="B13" s="286"/>
      <c r="C13" s="286"/>
      <c r="D13" s="286"/>
      <c r="E13" s="286"/>
      <c r="F13" s="286"/>
      <c r="G13" s="286"/>
    </row>
    <row r="14" spans="1:7" x14ac:dyDescent="0.2">
      <c r="A14" s="290">
        <v>4</v>
      </c>
      <c r="B14" s="286"/>
      <c r="C14" s="286"/>
      <c r="D14" s="286"/>
      <c r="E14" s="286"/>
      <c r="F14" s="286"/>
      <c r="G14" s="286"/>
    </row>
    <row r="15" spans="1:7" x14ac:dyDescent="0.2">
      <c r="A15" s="290">
        <v>5</v>
      </c>
      <c r="B15" s="286"/>
      <c r="C15" s="286"/>
      <c r="D15" s="286"/>
      <c r="E15" s="286"/>
      <c r="F15" s="286"/>
      <c r="G15" s="286"/>
    </row>
    <row r="16" spans="1:7" x14ac:dyDescent="0.2">
      <c r="A16" s="290">
        <v>6</v>
      </c>
      <c r="B16" s="286"/>
      <c r="C16" s="286"/>
      <c r="D16" s="286"/>
      <c r="E16" s="286"/>
      <c r="F16" s="286"/>
      <c r="G16" s="286"/>
    </row>
    <row r="17" spans="1:7" x14ac:dyDescent="0.2">
      <c r="A17" s="290">
        <v>7</v>
      </c>
      <c r="B17" s="286"/>
      <c r="C17" s="286"/>
      <c r="D17" s="286"/>
      <c r="E17" s="286"/>
      <c r="F17" s="286"/>
      <c r="G17" s="286"/>
    </row>
    <row r="18" spans="1:7" x14ac:dyDescent="0.2">
      <c r="A18" s="290">
        <v>8</v>
      </c>
      <c r="B18" s="286"/>
      <c r="C18" s="286"/>
      <c r="D18" s="286"/>
      <c r="E18" s="286"/>
      <c r="F18" s="286"/>
      <c r="G18" s="286"/>
    </row>
    <row r="19" spans="1:7" x14ac:dyDescent="0.2">
      <c r="A19" s="290">
        <v>9</v>
      </c>
      <c r="B19" s="286"/>
      <c r="C19" s="286"/>
      <c r="D19" s="286"/>
      <c r="E19" s="286"/>
      <c r="F19" s="286"/>
      <c r="G19" s="286"/>
    </row>
    <row r="20" spans="1:7" x14ac:dyDescent="0.2">
      <c r="A20" s="290">
        <v>10</v>
      </c>
      <c r="B20" s="286"/>
      <c r="C20" s="286"/>
      <c r="D20" s="286"/>
      <c r="E20" s="286"/>
      <c r="F20" s="286"/>
      <c r="G20" s="286"/>
    </row>
    <row r="21" spans="1:7" x14ac:dyDescent="0.2">
      <c r="A21" s="290">
        <v>11</v>
      </c>
      <c r="B21" s="286"/>
      <c r="C21" s="286"/>
      <c r="D21" s="286"/>
      <c r="E21" s="286"/>
      <c r="F21" s="286"/>
      <c r="G21" s="286"/>
    </row>
    <row r="22" spans="1:7" x14ac:dyDescent="0.2">
      <c r="A22" s="290">
        <v>12</v>
      </c>
      <c r="B22" s="286"/>
      <c r="C22" s="286"/>
      <c r="D22" s="286"/>
      <c r="E22" s="286"/>
      <c r="F22" s="286"/>
      <c r="G22" s="286"/>
    </row>
    <row r="23" spans="1:7" x14ac:dyDescent="0.2">
      <c r="A23" s="290">
        <v>13</v>
      </c>
      <c r="B23" s="286"/>
      <c r="C23" s="286"/>
      <c r="D23" s="286"/>
      <c r="E23" s="286"/>
      <c r="F23" s="286"/>
      <c r="G23" s="286"/>
    </row>
    <row r="24" spans="1:7" x14ac:dyDescent="0.2">
      <c r="A24" s="290">
        <v>14</v>
      </c>
      <c r="B24" s="286"/>
      <c r="C24" s="286"/>
      <c r="D24" s="286"/>
      <c r="E24" s="286"/>
      <c r="F24" s="286"/>
      <c r="G24" s="286"/>
    </row>
    <row r="25" spans="1:7" x14ac:dyDescent="0.2">
      <c r="A25" s="290">
        <v>15</v>
      </c>
      <c r="B25" s="286"/>
      <c r="C25" s="286"/>
      <c r="D25" s="286"/>
      <c r="E25" s="286"/>
      <c r="F25" s="286"/>
      <c r="G25" s="286"/>
    </row>
    <row r="26" spans="1:7" x14ac:dyDescent="0.2">
      <c r="A26" s="290">
        <v>16</v>
      </c>
      <c r="B26" s="286"/>
      <c r="C26" s="286"/>
      <c r="D26" s="286"/>
      <c r="E26" s="286"/>
      <c r="F26" s="286"/>
      <c r="G26" s="286"/>
    </row>
    <row r="27" spans="1:7" x14ac:dyDescent="0.2">
      <c r="A27" s="290">
        <v>17</v>
      </c>
      <c r="B27" s="286"/>
      <c r="C27" s="286"/>
      <c r="D27" s="286"/>
      <c r="E27" s="286"/>
      <c r="F27" s="286"/>
      <c r="G27" s="286"/>
    </row>
    <row r="28" spans="1:7" x14ac:dyDescent="0.2">
      <c r="A28" s="290">
        <v>18</v>
      </c>
      <c r="B28" s="286"/>
      <c r="C28" s="286"/>
      <c r="D28" s="286"/>
      <c r="E28" s="286"/>
      <c r="F28" s="286"/>
      <c r="G28" s="286"/>
    </row>
    <row r="29" spans="1:7" x14ac:dyDescent="0.2">
      <c r="A29" s="290">
        <v>19</v>
      </c>
      <c r="B29" s="286"/>
      <c r="C29" s="286"/>
      <c r="D29" s="286"/>
      <c r="E29" s="286"/>
      <c r="F29" s="286"/>
      <c r="G29" s="286"/>
    </row>
    <row r="30" spans="1:7" x14ac:dyDescent="0.2">
      <c r="A30" s="290">
        <v>20</v>
      </c>
      <c r="B30" s="286"/>
      <c r="C30" s="286"/>
      <c r="D30" s="286"/>
      <c r="E30" s="286"/>
      <c r="F30" s="286"/>
      <c r="G30" s="286"/>
    </row>
    <row r="31" spans="1:7" ht="15" x14ac:dyDescent="0.25">
      <c r="A31" s="290">
        <v>21</v>
      </c>
      <c r="B31" s="286"/>
      <c r="C31" s="286"/>
      <c r="D31" s="286"/>
      <c r="E31" s="286"/>
      <c r="F31" s="286"/>
      <c r="G31" s="281"/>
    </row>
    <row r="32" spans="1:7" ht="15" x14ac:dyDescent="0.25">
      <c r="A32" s="290">
        <v>22</v>
      </c>
      <c r="B32" s="286"/>
      <c r="C32" s="286"/>
      <c r="D32" s="286"/>
      <c r="E32" s="286"/>
      <c r="F32" s="286"/>
      <c r="G32" s="281"/>
    </row>
    <row r="33" spans="1:7" ht="15" x14ac:dyDescent="0.25">
      <c r="A33" s="290">
        <v>23</v>
      </c>
      <c r="B33" s="286"/>
      <c r="C33" s="286"/>
      <c r="D33" s="286"/>
      <c r="E33" s="286"/>
      <c r="F33" s="286"/>
      <c r="G33" s="281"/>
    </row>
  </sheetData>
  <mergeCells count="5">
    <mergeCell ref="B1:G1"/>
    <mergeCell ref="B7:G7"/>
    <mergeCell ref="B6:G6"/>
    <mergeCell ref="B8:G8"/>
    <mergeCell ref="E2:G2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L92"/>
  <sheetViews>
    <sheetView showGridLines="0" zoomScale="70" zoomScaleNormal="70" workbookViewId="0">
      <selection activeCell="C2" sqref="C2:K2"/>
    </sheetView>
  </sheetViews>
  <sheetFormatPr baseColWidth="10" defaultRowHeight="12.75" x14ac:dyDescent="0.2"/>
  <cols>
    <col min="1" max="1" width="12.140625" style="17" customWidth="1"/>
    <col min="2" max="2" width="11.140625" style="17" customWidth="1"/>
    <col min="3" max="3" width="13.28515625" style="17" customWidth="1"/>
    <col min="4" max="4" width="18.140625" style="17" customWidth="1"/>
    <col min="5" max="5" width="10.5703125" style="17" customWidth="1"/>
    <col min="6" max="6" width="41.5703125" style="17" customWidth="1"/>
    <col min="7" max="7" width="34.85546875" style="17" customWidth="1"/>
    <col min="8" max="8" width="19.140625" style="17" customWidth="1"/>
    <col min="9" max="9" width="17.140625" style="17" bestFit="1" customWidth="1"/>
    <col min="10" max="10" width="23.140625" style="17" customWidth="1"/>
    <col min="11" max="11" width="12.42578125" style="17" customWidth="1"/>
    <col min="12" max="12" width="23" style="17" customWidth="1"/>
    <col min="13" max="16384" width="11.42578125" style="17"/>
  </cols>
  <sheetData>
    <row r="2" spans="1:12" ht="21" x14ac:dyDescent="0.35">
      <c r="C2" s="301" t="s">
        <v>222</v>
      </c>
      <c r="D2" s="301"/>
      <c r="E2" s="301"/>
      <c r="F2" s="301"/>
      <c r="G2" s="301"/>
      <c r="H2" s="301"/>
      <c r="I2" s="301"/>
      <c r="J2" s="301"/>
      <c r="K2" s="301"/>
    </row>
    <row r="3" spans="1:12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2" ht="15.75" x14ac:dyDescent="0.25">
      <c r="C4" s="66" t="s">
        <v>4</v>
      </c>
      <c r="D4" s="66" t="s">
        <v>178</v>
      </c>
      <c r="E4" s="66"/>
      <c r="F4" s="66"/>
      <c r="G4" s="66"/>
      <c r="H4" s="66"/>
      <c r="I4" s="66"/>
      <c r="J4" s="66"/>
      <c r="K4" s="66"/>
      <c r="L4" s="66"/>
    </row>
    <row r="5" spans="1:12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2" ht="12.75" customHeight="1" x14ac:dyDescent="0.2">
      <c r="B6" s="166"/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2" s="9" customFormat="1" ht="45.75" customHeight="1" x14ac:dyDescent="0.2">
      <c r="B7" s="167" t="s">
        <v>86</v>
      </c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2" ht="12.75" customHeight="1" x14ac:dyDescent="0.2">
      <c r="A8" s="69"/>
      <c r="B8" s="74"/>
      <c r="C8" s="75"/>
      <c r="D8" s="76"/>
      <c r="E8" s="75"/>
      <c r="F8" s="75"/>
      <c r="G8" s="78"/>
      <c r="H8" s="78"/>
      <c r="I8" s="78"/>
      <c r="J8" s="78"/>
      <c r="K8" s="79"/>
      <c r="L8" s="11"/>
    </row>
    <row r="9" spans="1:12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12"/>
    </row>
    <row r="10" spans="1:12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12"/>
    </row>
    <row r="11" spans="1:12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12"/>
    </row>
    <row r="12" spans="1:12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12"/>
    </row>
    <row r="13" spans="1:12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12"/>
    </row>
    <row r="14" spans="1:12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12"/>
    </row>
    <row r="15" spans="1:12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12"/>
    </row>
    <row r="16" spans="1:12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12"/>
    </row>
    <row r="17" spans="1:12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12"/>
    </row>
    <row r="18" spans="1:12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12"/>
    </row>
    <row r="19" spans="1:12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12"/>
    </row>
    <row r="20" spans="1:12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12"/>
    </row>
    <row r="21" spans="1:12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12"/>
    </row>
    <row r="22" spans="1:12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12"/>
    </row>
    <row r="23" spans="1:12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12"/>
    </row>
    <row r="24" spans="1:12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12"/>
    </row>
    <row r="25" spans="1:12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12"/>
    </row>
    <row r="26" spans="1:12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12"/>
    </row>
    <row r="27" spans="1:12" x14ac:dyDescent="0.2">
      <c r="A27" s="69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12"/>
    </row>
    <row r="28" spans="1:12" x14ac:dyDescent="0.2">
      <c r="A28" s="69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12"/>
    </row>
    <row r="29" spans="1:12" x14ac:dyDescent="0.2">
      <c r="A29" s="69"/>
      <c r="B29" s="74"/>
      <c r="C29" s="81"/>
      <c r="D29" s="81"/>
      <c r="E29" s="82"/>
      <c r="F29" s="82"/>
      <c r="G29" s="83"/>
      <c r="H29" s="83"/>
      <c r="I29" s="83"/>
      <c r="J29" s="83"/>
      <c r="K29" s="84"/>
      <c r="L29" s="12"/>
    </row>
    <row r="30" spans="1:12" x14ac:dyDescent="0.2">
      <c r="A30" s="69"/>
      <c r="B30" s="74"/>
      <c r="C30" s="81"/>
      <c r="D30" s="81"/>
      <c r="E30" s="82"/>
      <c r="F30" s="82"/>
      <c r="G30" s="83"/>
      <c r="H30" s="83"/>
      <c r="I30" s="86"/>
      <c r="J30" s="86"/>
      <c r="K30" s="84"/>
      <c r="L30" s="12"/>
    </row>
    <row r="31" spans="1:12" x14ac:dyDescent="0.2">
      <c r="A31" s="69"/>
      <c r="B31" s="74"/>
      <c r="C31" s="81"/>
      <c r="D31" s="81"/>
      <c r="E31" s="82"/>
      <c r="F31" s="82"/>
      <c r="G31" s="83"/>
      <c r="H31" s="83"/>
      <c r="I31" s="86"/>
      <c r="J31" s="86"/>
      <c r="K31" s="84"/>
      <c r="L31" s="12"/>
    </row>
    <row r="32" spans="1:12" x14ac:dyDescent="0.2">
      <c r="A32" s="69"/>
      <c r="B32" s="74"/>
      <c r="C32" s="81"/>
      <c r="D32" s="81"/>
      <c r="E32" s="82"/>
      <c r="F32" s="82"/>
      <c r="G32" s="83"/>
      <c r="H32" s="83"/>
      <c r="I32" s="86"/>
      <c r="J32" s="86"/>
      <c r="K32" s="84"/>
      <c r="L32" s="12"/>
    </row>
    <row r="33" spans="1:12" x14ac:dyDescent="0.2">
      <c r="A33" s="69"/>
      <c r="B33" s="74"/>
      <c r="C33" s="81"/>
      <c r="D33" s="81"/>
      <c r="E33" s="82"/>
      <c r="F33" s="82"/>
      <c r="G33" s="83"/>
      <c r="H33" s="83"/>
      <c r="I33" s="86"/>
      <c r="J33" s="86"/>
      <c r="K33" s="84"/>
      <c r="L33" s="12"/>
    </row>
    <row r="34" spans="1:12" x14ac:dyDescent="0.2">
      <c r="A34" s="69"/>
      <c r="B34" s="74"/>
      <c r="C34" s="81"/>
      <c r="D34" s="81"/>
      <c r="E34" s="82"/>
      <c r="F34" s="82"/>
      <c r="G34" s="83"/>
      <c r="H34" s="83"/>
      <c r="I34" s="86"/>
      <c r="J34" s="86"/>
      <c r="K34" s="84"/>
      <c r="L34" s="12"/>
    </row>
    <row r="35" spans="1:12" x14ac:dyDescent="0.2">
      <c r="A35" s="69"/>
      <c r="B35" s="74"/>
      <c r="C35" s="81"/>
      <c r="D35" s="81"/>
      <c r="E35" s="82"/>
      <c r="F35" s="82"/>
      <c r="G35" s="83"/>
      <c r="H35" s="83"/>
      <c r="I35" s="86"/>
      <c r="J35" s="86"/>
      <c r="K35" s="84"/>
      <c r="L35" s="12"/>
    </row>
    <row r="36" spans="1:12" x14ac:dyDescent="0.2">
      <c r="A36" s="69"/>
      <c r="B36" s="74"/>
      <c r="C36" s="81"/>
      <c r="D36" s="81"/>
      <c r="E36" s="82"/>
      <c r="F36" s="82"/>
      <c r="G36" s="83"/>
      <c r="H36" s="83"/>
      <c r="I36" s="86"/>
      <c r="J36" s="86"/>
      <c r="K36" s="84"/>
      <c r="L36" s="12"/>
    </row>
    <row r="37" spans="1:12" x14ac:dyDescent="0.2">
      <c r="A37" s="69"/>
      <c r="B37" s="74"/>
      <c r="C37" s="81"/>
      <c r="D37" s="81"/>
      <c r="E37" s="82"/>
      <c r="F37" s="82"/>
      <c r="G37" s="83"/>
      <c r="H37" s="83"/>
      <c r="I37" s="86"/>
      <c r="J37" s="86"/>
      <c r="K37" s="84"/>
      <c r="L37" s="12"/>
    </row>
    <row r="38" spans="1:12" x14ac:dyDescent="0.2">
      <c r="A38" s="69"/>
      <c r="B38" s="74"/>
      <c r="C38" s="81"/>
      <c r="D38" s="81"/>
      <c r="E38" s="82"/>
      <c r="F38" s="82"/>
      <c r="G38" s="83"/>
      <c r="H38" s="83"/>
      <c r="I38" s="86"/>
      <c r="J38" s="86"/>
      <c r="K38" s="84"/>
      <c r="L38" s="12"/>
    </row>
    <row r="39" spans="1:12" x14ac:dyDescent="0.2">
      <c r="A39" s="69"/>
      <c r="B39" s="74"/>
      <c r="C39" s="81"/>
      <c r="D39" s="81"/>
      <c r="E39" s="82"/>
      <c r="F39" s="82"/>
      <c r="G39" s="83"/>
      <c r="H39" s="83"/>
      <c r="I39" s="86"/>
      <c r="J39" s="86"/>
      <c r="K39" s="84"/>
      <c r="L39" s="12"/>
    </row>
    <row r="40" spans="1:12" x14ac:dyDescent="0.2">
      <c r="A40" s="69"/>
      <c r="B40" s="74"/>
      <c r="C40" s="81"/>
      <c r="D40" s="81"/>
      <c r="E40" s="82"/>
      <c r="F40" s="82"/>
      <c r="G40" s="83"/>
      <c r="H40" s="83"/>
      <c r="I40" s="86"/>
      <c r="J40" s="86"/>
      <c r="K40" s="84"/>
      <c r="L40" s="12"/>
    </row>
    <row r="41" spans="1:12" x14ac:dyDescent="0.2">
      <c r="A41" s="69"/>
      <c r="B41" s="74"/>
      <c r="C41" s="81"/>
      <c r="D41" s="81"/>
      <c r="E41" s="82"/>
      <c r="F41" s="82"/>
      <c r="G41" s="83"/>
      <c r="H41" s="83"/>
      <c r="I41" s="86"/>
      <c r="J41" s="86"/>
      <c r="K41" s="84"/>
      <c r="L41" s="12"/>
    </row>
    <row r="42" spans="1:12" x14ac:dyDescent="0.2">
      <c r="A42" s="69"/>
      <c r="B42" s="74"/>
      <c r="C42" s="81"/>
      <c r="D42" s="81"/>
      <c r="E42" s="82"/>
      <c r="F42" s="82"/>
      <c r="G42" s="83"/>
      <c r="H42" s="83"/>
      <c r="I42" s="86"/>
      <c r="J42" s="86"/>
      <c r="K42" s="84"/>
      <c r="L42" s="12"/>
    </row>
    <row r="43" spans="1:12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12"/>
    </row>
    <row r="44" spans="1:12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12"/>
    </row>
    <row r="45" spans="1:12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12"/>
    </row>
    <row r="46" spans="1:12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12"/>
    </row>
    <row r="47" spans="1:12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12"/>
    </row>
    <row r="48" spans="1:12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12"/>
    </row>
    <row r="49" spans="1:12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12"/>
    </row>
    <row r="50" spans="1:12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12"/>
    </row>
    <row r="51" spans="1:12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12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12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12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12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12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12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12"/>
    </row>
    <row r="58" spans="1:12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12"/>
    </row>
    <row r="59" spans="1:12" x14ac:dyDescent="0.2">
      <c r="A59" s="69"/>
      <c r="B59" s="87"/>
      <c r="C59" s="88"/>
      <c r="D59" s="88"/>
      <c r="E59" s="88"/>
      <c r="F59" s="88"/>
      <c r="G59" s="89"/>
      <c r="H59" s="89"/>
      <c r="I59" s="89"/>
      <c r="J59" s="89"/>
      <c r="K59" s="90">
        <f>SUM(K8:K49)</f>
        <v>0</v>
      </c>
      <c r="L59" s="13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3"/>
    </row>
    <row r="65" spans="1:11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4"/>
    </row>
    <row r="66" spans="1:11" x14ac:dyDescent="0.2">
      <c r="A66" s="69"/>
      <c r="B66" s="132"/>
      <c r="C66" s="128"/>
      <c r="D66" s="128"/>
      <c r="E66" s="128"/>
      <c r="F66" s="128"/>
      <c r="G66" s="129"/>
      <c r="H66" s="129"/>
      <c r="I66" s="129"/>
      <c r="J66" s="129"/>
      <c r="K66" s="133"/>
    </row>
    <row r="67" spans="1:11" x14ac:dyDescent="0.2">
      <c r="A67" s="69"/>
      <c r="B67" s="132"/>
      <c r="C67" s="128"/>
      <c r="D67" s="128"/>
      <c r="E67" s="128"/>
      <c r="F67" s="129" t="s">
        <v>12</v>
      </c>
      <c r="G67" s="128"/>
      <c r="H67" s="128"/>
      <c r="I67" s="128"/>
      <c r="J67" s="128"/>
      <c r="K67" s="135" t="s">
        <v>3</v>
      </c>
    </row>
    <row r="68" spans="1:11" x14ac:dyDescent="0.2">
      <c r="A68" s="69"/>
      <c r="B68" s="132"/>
      <c r="C68" s="128"/>
      <c r="D68" s="128"/>
      <c r="E68" s="128"/>
      <c r="F68" s="129" t="s">
        <v>5</v>
      </c>
      <c r="G68" s="128"/>
      <c r="H68" s="128"/>
      <c r="I68" s="128"/>
      <c r="J68" s="128"/>
      <c r="K68" s="135" t="s">
        <v>7</v>
      </c>
    </row>
    <row r="69" spans="1:11" x14ac:dyDescent="0.2">
      <c r="A69" s="69"/>
      <c r="B69" s="132"/>
      <c r="C69" s="128"/>
      <c r="D69" s="128"/>
      <c r="E69" s="128"/>
      <c r="F69" s="129" t="s">
        <v>6</v>
      </c>
      <c r="G69" s="128"/>
      <c r="H69" s="128"/>
      <c r="I69" s="128"/>
      <c r="J69" s="128"/>
      <c r="K69" s="129" t="s">
        <v>8</v>
      </c>
    </row>
    <row r="70" spans="1:11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3"/>
    </row>
    <row r="71" spans="1:11" x14ac:dyDescent="0.2">
      <c r="A71" s="69"/>
      <c r="B71" s="128"/>
      <c r="C71" s="128"/>
      <c r="D71" s="128"/>
      <c r="E71" s="128"/>
      <c r="F71" s="128"/>
      <c r="G71" s="128"/>
      <c r="H71" s="128"/>
      <c r="I71" s="128"/>
      <c r="J71" s="133"/>
      <c r="K71" s="128"/>
    </row>
    <row r="72" spans="1:11" x14ac:dyDescent="0.2">
      <c r="A72" s="69"/>
      <c r="B72" s="128"/>
      <c r="C72" s="128" t="s">
        <v>121</v>
      </c>
      <c r="D72" s="128"/>
      <c r="E72" s="128"/>
      <c r="F72" s="128"/>
      <c r="G72" s="128"/>
      <c r="H72" s="128"/>
      <c r="I72" s="128"/>
      <c r="J72" s="133"/>
      <c r="K72" s="128"/>
    </row>
    <row r="73" spans="1:11" x14ac:dyDescent="0.2">
      <c r="A73" s="69"/>
      <c r="B73" s="128">
        <v>1</v>
      </c>
      <c r="C73" s="128" t="s">
        <v>122</v>
      </c>
      <c r="D73" s="128"/>
      <c r="E73" s="128"/>
      <c r="F73" s="128"/>
      <c r="G73" s="128"/>
      <c r="H73" s="128"/>
      <c r="I73" s="128"/>
      <c r="J73" s="133"/>
      <c r="K73" s="128"/>
    </row>
    <row r="74" spans="1:11" x14ac:dyDescent="0.2">
      <c r="A74" s="69"/>
      <c r="B74" s="128">
        <v>2</v>
      </c>
      <c r="C74" s="128" t="s">
        <v>125</v>
      </c>
      <c r="D74" s="128"/>
      <c r="E74" s="128"/>
      <c r="F74" s="128"/>
      <c r="G74" s="128"/>
      <c r="H74" s="128"/>
      <c r="I74" s="128"/>
      <c r="J74" s="133"/>
      <c r="K74" s="128"/>
    </row>
    <row r="75" spans="1:11" x14ac:dyDescent="0.2">
      <c r="A75" s="69"/>
      <c r="B75" s="128">
        <v>3</v>
      </c>
      <c r="C75" s="128" t="s">
        <v>124</v>
      </c>
      <c r="D75" s="128"/>
      <c r="E75" s="128"/>
      <c r="F75" s="128"/>
      <c r="G75" s="128"/>
      <c r="H75" s="128"/>
      <c r="I75" s="128"/>
      <c r="J75" s="133"/>
      <c r="K75" s="128"/>
    </row>
    <row r="76" spans="1:11" x14ac:dyDescent="0.2">
      <c r="A76" s="69"/>
      <c r="B76" s="128">
        <v>4</v>
      </c>
      <c r="C76" s="128" t="s">
        <v>123</v>
      </c>
      <c r="D76" s="128"/>
      <c r="E76" s="128"/>
      <c r="F76" s="128"/>
      <c r="G76" s="128"/>
      <c r="H76" s="128"/>
      <c r="I76" s="128"/>
      <c r="J76" s="128"/>
      <c r="K76" s="128"/>
    </row>
    <row r="77" spans="1:11" x14ac:dyDescent="0.2">
      <c r="A77" s="69"/>
      <c r="B77" s="128">
        <v>5</v>
      </c>
      <c r="C77" s="128" t="s">
        <v>126</v>
      </c>
      <c r="D77" s="128"/>
      <c r="E77" s="128"/>
      <c r="F77" s="128"/>
      <c r="G77" s="128"/>
      <c r="H77" s="128"/>
      <c r="I77" s="128"/>
      <c r="J77" s="128"/>
      <c r="K77" s="128"/>
    </row>
    <row r="78" spans="1:11" x14ac:dyDescent="0.2">
      <c r="A78" s="69"/>
      <c r="B78" s="128">
        <v>6</v>
      </c>
      <c r="C78" s="128" t="s">
        <v>127</v>
      </c>
      <c r="D78" s="128"/>
      <c r="E78" s="128"/>
      <c r="F78" s="128"/>
      <c r="G78" s="128"/>
      <c r="H78" s="128"/>
      <c r="I78" s="128"/>
      <c r="J78" s="128"/>
      <c r="K78" s="128"/>
    </row>
    <row r="79" spans="1:11" x14ac:dyDescent="0.2">
      <c r="A79" s="69"/>
      <c r="B79" s="128">
        <v>7</v>
      </c>
      <c r="C79" s="128" t="s">
        <v>128</v>
      </c>
      <c r="D79" s="128"/>
      <c r="E79" s="128"/>
      <c r="F79" s="128"/>
      <c r="G79" s="128"/>
      <c r="H79" s="128"/>
      <c r="I79" s="128"/>
      <c r="J79" s="128"/>
      <c r="K79" s="128"/>
    </row>
    <row r="80" spans="1:11" x14ac:dyDescent="0.2">
      <c r="A80" s="69"/>
      <c r="B80" s="128">
        <v>8</v>
      </c>
      <c r="C80" s="128" t="s">
        <v>129</v>
      </c>
      <c r="D80" s="128"/>
      <c r="E80" s="128"/>
      <c r="F80" s="128"/>
      <c r="G80" s="128"/>
      <c r="H80" s="128"/>
      <c r="I80" s="128"/>
      <c r="J80" s="128"/>
      <c r="K80" s="128"/>
    </row>
    <row r="81" spans="1:12" x14ac:dyDescent="0.2">
      <c r="A81" s="69"/>
      <c r="B81" s="128">
        <v>9</v>
      </c>
      <c r="C81" s="128" t="s">
        <v>130</v>
      </c>
      <c r="D81" s="128"/>
      <c r="E81" s="128"/>
      <c r="F81" s="128"/>
      <c r="G81" s="128"/>
      <c r="H81" s="128"/>
      <c r="I81" s="128"/>
      <c r="J81" s="128"/>
      <c r="K81" s="128"/>
    </row>
    <row r="82" spans="1:12" x14ac:dyDescent="0.2">
      <c r="A82" s="69"/>
      <c r="B82" s="128">
        <v>10</v>
      </c>
      <c r="C82" s="128" t="s">
        <v>131</v>
      </c>
      <c r="D82" s="128"/>
      <c r="E82" s="128"/>
      <c r="F82" s="128"/>
      <c r="G82" s="128"/>
      <c r="H82" s="128"/>
      <c r="I82" s="128"/>
      <c r="J82" s="128"/>
      <c r="K82" s="128"/>
    </row>
    <row r="83" spans="1:12" x14ac:dyDescent="0.2">
      <c r="A83" s="69"/>
      <c r="B83" s="128">
        <v>11</v>
      </c>
      <c r="C83" s="128" t="s">
        <v>142</v>
      </c>
      <c r="D83" s="128"/>
      <c r="E83" s="128"/>
      <c r="F83" s="128"/>
      <c r="G83" s="128"/>
      <c r="H83" s="128"/>
      <c r="I83" s="128"/>
      <c r="J83" s="128"/>
      <c r="K83" s="128"/>
    </row>
    <row r="84" spans="1:12" x14ac:dyDescent="0.2">
      <c r="A84" s="69"/>
      <c r="B84" s="128">
        <v>12</v>
      </c>
      <c r="C84" s="128" t="s">
        <v>133</v>
      </c>
      <c r="D84" s="128"/>
      <c r="E84" s="128"/>
      <c r="F84" s="128"/>
      <c r="G84" s="128"/>
      <c r="H84" s="128"/>
      <c r="I84" s="128"/>
      <c r="J84" s="128"/>
      <c r="K84" s="128"/>
    </row>
    <row r="85" spans="1:12" x14ac:dyDescent="0.2">
      <c r="A85" s="69"/>
      <c r="B85" s="17">
        <v>13</v>
      </c>
      <c r="C85" s="17" t="s">
        <v>132</v>
      </c>
    </row>
    <row r="86" spans="1:12" x14ac:dyDescent="0.2">
      <c r="A86" s="69"/>
    </row>
    <row r="87" spans="1:12" x14ac:dyDescent="0.2">
      <c r="A87" s="69"/>
    </row>
    <row r="88" spans="1:12" x14ac:dyDescent="0.2">
      <c r="K88" s="73"/>
    </row>
    <row r="92" spans="1:12" x14ac:dyDescent="0.2">
      <c r="K92" s="70"/>
      <c r="L92" s="68"/>
    </row>
  </sheetData>
  <sheetProtection formatCells="0" formatColumns="0" formatRows="0" insertColumns="0" insertRows="0"/>
  <mergeCells count="8"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D8:D58">
      <formula1>documento</formula1>
    </dataValidation>
    <dataValidation type="list" allowBlank="1" showInputMessage="1" showErrorMessage="1" sqref="B8:B58">
      <formula1>mes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2:N91"/>
  <sheetViews>
    <sheetView showGridLines="0" zoomScale="80" zoomScaleNormal="80" workbookViewId="0">
      <selection activeCell="C2" sqref="C2:K2"/>
    </sheetView>
  </sheetViews>
  <sheetFormatPr baseColWidth="10" defaultRowHeight="12.75" x14ac:dyDescent="0.2"/>
  <cols>
    <col min="1" max="1" width="8.140625" style="17" customWidth="1"/>
    <col min="2" max="2" width="12" style="17" bestFit="1" customWidth="1"/>
    <col min="3" max="3" width="13.28515625" style="17" customWidth="1"/>
    <col min="4" max="4" width="18.140625" style="17" customWidth="1"/>
    <col min="5" max="5" width="10.5703125" style="17" customWidth="1"/>
    <col min="6" max="6" width="33" style="17" customWidth="1"/>
    <col min="7" max="7" width="34.85546875" style="17" customWidth="1"/>
    <col min="8" max="8" width="9.85546875" style="17" customWidth="1"/>
    <col min="9" max="9" width="17.140625" style="17" bestFit="1" customWidth="1"/>
    <col min="10" max="10" width="17.140625" style="17" customWidth="1"/>
    <col min="11" max="11" width="12.42578125" style="17" customWidth="1"/>
    <col min="12" max="12" width="14.42578125" style="17" customWidth="1"/>
    <col min="13" max="16384" width="11.42578125" style="17"/>
  </cols>
  <sheetData>
    <row r="2" spans="1:14" ht="21" x14ac:dyDescent="0.35">
      <c r="C2" s="301" t="s">
        <v>222</v>
      </c>
      <c r="D2" s="301"/>
      <c r="E2" s="301"/>
      <c r="F2" s="301"/>
      <c r="G2" s="301"/>
      <c r="H2" s="301"/>
      <c r="I2" s="301"/>
      <c r="J2" s="301"/>
      <c r="K2" s="301"/>
    </row>
    <row r="3" spans="1:14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4" ht="15.75" x14ac:dyDescent="0.25">
      <c r="C4" s="66" t="s">
        <v>4</v>
      </c>
      <c r="D4" s="66" t="s">
        <v>97</v>
      </c>
      <c r="E4" s="66"/>
      <c r="F4" s="66"/>
      <c r="G4" s="66"/>
      <c r="H4" s="66"/>
      <c r="I4" s="66"/>
      <c r="J4" s="66"/>
      <c r="K4" s="66"/>
      <c r="L4" s="66"/>
    </row>
    <row r="5" spans="1:14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4" ht="12.75" customHeight="1" x14ac:dyDescent="0.2">
      <c r="B6" s="318" t="s">
        <v>86</v>
      </c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4" s="9" customFormat="1" ht="62.25" customHeight="1" x14ac:dyDescent="0.2">
      <c r="B7" s="318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4" ht="12.75" customHeight="1" x14ac:dyDescent="0.2">
      <c r="A8" s="69"/>
      <c r="B8" s="130"/>
      <c r="C8" s="75"/>
      <c r="D8" s="76"/>
      <c r="E8" s="75"/>
      <c r="F8" s="75"/>
      <c r="G8" s="78"/>
      <c r="H8" s="78"/>
      <c r="I8" s="78"/>
      <c r="J8" s="78"/>
      <c r="K8" s="79"/>
      <c r="L8" s="131"/>
    </row>
    <row r="9" spans="1:14" x14ac:dyDescent="0.2">
      <c r="A9" s="69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</row>
    <row r="10" spans="1:14" x14ac:dyDescent="0.2">
      <c r="A10" s="69"/>
      <c r="B10" s="74"/>
      <c r="C10" s="81"/>
      <c r="D10" s="81"/>
      <c r="E10" s="82"/>
      <c r="F10" s="82"/>
      <c r="G10" s="83"/>
      <c r="H10" s="83"/>
      <c r="I10" s="83"/>
      <c r="J10" s="83"/>
      <c r="K10" s="84"/>
      <c r="L10" s="85"/>
    </row>
    <row r="11" spans="1:14" x14ac:dyDescent="0.2">
      <c r="A11" s="69"/>
      <c r="B11" s="74"/>
      <c r="C11" s="81"/>
      <c r="D11" s="81"/>
      <c r="E11" s="82"/>
      <c r="F11" s="82"/>
      <c r="G11" s="83"/>
      <c r="H11" s="83"/>
      <c r="I11" s="83"/>
      <c r="J11" s="83"/>
      <c r="K11" s="84"/>
      <c r="L11" s="85"/>
    </row>
    <row r="12" spans="1:14" x14ac:dyDescent="0.2">
      <c r="A12" s="69"/>
      <c r="B12" s="74"/>
      <c r="C12" s="81"/>
      <c r="D12" s="81"/>
      <c r="E12" s="82"/>
      <c r="F12" s="82"/>
      <c r="G12" s="83"/>
      <c r="H12" s="83"/>
      <c r="I12" s="83"/>
      <c r="J12" s="83"/>
      <c r="K12" s="84"/>
      <c r="L12" s="85"/>
    </row>
    <row r="13" spans="1:14" x14ac:dyDescent="0.2">
      <c r="A13" s="69"/>
      <c r="B13" s="74"/>
      <c r="C13" s="81"/>
      <c r="D13" s="81"/>
      <c r="E13" s="82"/>
      <c r="F13" s="82"/>
      <c r="G13" s="83"/>
      <c r="H13" s="83"/>
      <c r="I13" s="83"/>
      <c r="J13" s="83"/>
      <c r="K13" s="84"/>
      <c r="L13" s="85"/>
    </row>
    <row r="14" spans="1:14" x14ac:dyDescent="0.2">
      <c r="A14" s="69"/>
      <c r="B14" s="74"/>
      <c r="C14" s="81"/>
      <c r="D14" s="81"/>
      <c r="E14" s="82"/>
      <c r="F14" s="82"/>
      <c r="G14" s="83"/>
      <c r="H14" s="83"/>
      <c r="I14" s="83"/>
      <c r="J14" s="83"/>
      <c r="K14" s="84"/>
      <c r="L14" s="85"/>
    </row>
    <row r="15" spans="1:14" x14ac:dyDescent="0.2">
      <c r="A15" s="69"/>
      <c r="B15" s="74"/>
      <c r="C15" s="81"/>
      <c r="D15" s="81"/>
      <c r="E15" s="82"/>
      <c r="F15" s="82"/>
      <c r="G15" s="83"/>
      <c r="H15" s="83"/>
      <c r="I15" s="83"/>
      <c r="J15" s="83"/>
      <c r="K15" s="84"/>
      <c r="L15" s="85"/>
    </row>
    <row r="16" spans="1:14" x14ac:dyDescent="0.2">
      <c r="A16" s="69"/>
      <c r="B16" s="74"/>
      <c r="C16" s="81"/>
      <c r="D16" s="81"/>
      <c r="E16" s="82"/>
      <c r="F16" s="82"/>
      <c r="G16" s="83"/>
      <c r="H16" s="83"/>
      <c r="I16" s="83"/>
      <c r="J16" s="83"/>
      <c r="K16" s="84"/>
      <c r="L16" s="85"/>
    </row>
    <row r="17" spans="1:12" x14ac:dyDescent="0.2">
      <c r="A17" s="69"/>
      <c r="B17" s="74"/>
      <c r="C17" s="81"/>
      <c r="D17" s="81"/>
      <c r="E17" s="82"/>
      <c r="F17" s="82"/>
      <c r="G17" s="83"/>
      <c r="H17" s="83"/>
      <c r="I17" s="83"/>
      <c r="J17" s="83"/>
      <c r="K17" s="84"/>
      <c r="L17" s="85"/>
    </row>
    <row r="18" spans="1:12" x14ac:dyDescent="0.2">
      <c r="A18" s="69"/>
      <c r="B18" s="74"/>
      <c r="C18" s="81"/>
      <c r="D18" s="81"/>
      <c r="E18" s="82"/>
      <c r="F18" s="82"/>
      <c r="G18" s="83"/>
      <c r="H18" s="83"/>
      <c r="I18" s="83"/>
      <c r="J18" s="83"/>
      <c r="K18" s="84"/>
      <c r="L18" s="85"/>
    </row>
    <row r="19" spans="1:12" x14ac:dyDescent="0.2">
      <c r="A19" s="69"/>
      <c r="B19" s="74"/>
      <c r="C19" s="81"/>
      <c r="D19" s="81"/>
      <c r="E19" s="82"/>
      <c r="F19" s="82"/>
      <c r="G19" s="83"/>
      <c r="H19" s="83"/>
      <c r="I19" s="83"/>
      <c r="J19" s="83"/>
      <c r="K19" s="84"/>
      <c r="L19" s="85"/>
    </row>
    <row r="20" spans="1:12" x14ac:dyDescent="0.2">
      <c r="A20" s="69"/>
      <c r="B20" s="74"/>
      <c r="C20" s="81"/>
      <c r="D20" s="81"/>
      <c r="E20" s="82"/>
      <c r="F20" s="82"/>
      <c r="G20" s="83"/>
      <c r="H20" s="83"/>
      <c r="I20" s="83"/>
      <c r="J20" s="83"/>
      <c r="K20" s="84"/>
      <c r="L20" s="85"/>
    </row>
    <row r="21" spans="1:12" x14ac:dyDescent="0.2">
      <c r="A21" s="69"/>
      <c r="B21" s="74"/>
      <c r="C21" s="81"/>
      <c r="D21" s="81"/>
      <c r="E21" s="82"/>
      <c r="F21" s="82"/>
      <c r="G21" s="83"/>
      <c r="H21" s="83"/>
      <c r="I21" s="83"/>
      <c r="J21" s="83"/>
      <c r="K21" s="84"/>
      <c r="L21" s="85"/>
    </row>
    <row r="22" spans="1:12" x14ac:dyDescent="0.2">
      <c r="A22" s="69"/>
      <c r="B22" s="74"/>
      <c r="C22" s="81"/>
      <c r="D22" s="81"/>
      <c r="E22" s="82"/>
      <c r="F22" s="82"/>
      <c r="G22" s="83"/>
      <c r="H22" s="83"/>
      <c r="I22" s="83"/>
      <c r="J22" s="83"/>
      <c r="K22" s="84"/>
      <c r="L22" s="85"/>
    </row>
    <row r="23" spans="1:12" x14ac:dyDescent="0.2">
      <c r="A23" s="69"/>
      <c r="B23" s="74"/>
      <c r="C23" s="81"/>
      <c r="D23" s="81"/>
      <c r="E23" s="82"/>
      <c r="F23" s="82"/>
      <c r="G23" s="83"/>
      <c r="H23" s="83"/>
      <c r="I23" s="83"/>
      <c r="J23" s="83"/>
      <c r="K23" s="84"/>
      <c r="L23" s="85"/>
    </row>
    <row r="24" spans="1:12" x14ac:dyDescent="0.2">
      <c r="A24" s="69"/>
      <c r="B24" s="74"/>
      <c r="C24" s="81"/>
      <c r="D24" s="81"/>
      <c r="E24" s="82"/>
      <c r="F24" s="82"/>
      <c r="G24" s="83"/>
      <c r="H24" s="83"/>
      <c r="I24" s="83"/>
      <c r="J24" s="83"/>
      <c r="K24" s="84"/>
      <c r="L24" s="85"/>
    </row>
    <row r="25" spans="1:12" x14ac:dyDescent="0.2">
      <c r="A25" s="69"/>
      <c r="B25" s="74"/>
      <c r="C25" s="81"/>
      <c r="D25" s="81"/>
      <c r="E25" s="82"/>
      <c r="F25" s="82"/>
      <c r="G25" s="83"/>
      <c r="H25" s="83"/>
      <c r="I25" s="83"/>
      <c r="J25" s="83"/>
      <c r="K25" s="84"/>
      <c r="L25" s="85"/>
    </row>
    <row r="26" spans="1:12" x14ac:dyDescent="0.2">
      <c r="A26" s="69"/>
      <c r="B26" s="74"/>
      <c r="C26" s="81"/>
      <c r="D26" s="81"/>
      <c r="E26" s="82"/>
      <c r="F26" s="82"/>
      <c r="G26" s="83"/>
      <c r="H26" s="83"/>
      <c r="I26" s="83"/>
      <c r="J26" s="83"/>
      <c r="K26" s="84"/>
      <c r="L26" s="85"/>
    </row>
    <row r="27" spans="1:12" x14ac:dyDescent="0.2">
      <c r="A27" s="69"/>
      <c r="B27" s="74"/>
      <c r="C27" s="81"/>
      <c r="D27" s="81"/>
      <c r="E27" s="82"/>
      <c r="F27" s="82"/>
      <c r="G27" s="83"/>
      <c r="H27" s="83"/>
      <c r="I27" s="86"/>
      <c r="J27" s="86"/>
      <c r="K27" s="84"/>
      <c r="L27" s="85"/>
    </row>
    <row r="28" spans="1:12" x14ac:dyDescent="0.2">
      <c r="A28" s="69"/>
      <c r="B28" s="74"/>
      <c r="C28" s="81"/>
      <c r="D28" s="81"/>
      <c r="E28" s="82"/>
      <c r="F28" s="82"/>
      <c r="G28" s="83"/>
      <c r="H28" s="83"/>
      <c r="I28" s="83"/>
      <c r="J28" s="83"/>
      <c r="K28" s="84"/>
      <c r="L28" s="85"/>
    </row>
    <row r="29" spans="1:12" x14ac:dyDescent="0.2">
      <c r="A29" s="69"/>
      <c r="B29" s="74"/>
      <c r="C29" s="81"/>
      <c r="D29" s="81"/>
      <c r="E29" s="82"/>
      <c r="F29" s="82"/>
      <c r="G29" s="83"/>
      <c r="H29" s="83"/>
      <c r="I29" s="86"/>
      <c r="J29" s="86"/>
      <c r="K29" s="84"/>
      <c r="L29" s="85"/>
    </row>
    <row r="30" spans="1:12" x14ac:dyDescent="0.2">
      <c r="A30" s="69"/>
      <c r="B30" s="74"/>
      <c r="C30" s="81"/>
      <c r="D30" s="81"/>
      <c r="E30" s="82"/>
      <c r="F30" s="82"/>
      <c r="G30" s="86"/>
      <c r="H30" s="86"/>
      <c r="I30" s="86"/>
      <c r="J30" s="86"/>
      <c r="K30" s="84"/>
      <c r="L30" s="85"/>
    </row>
    <row r="31" spans="1:12" x14ac:dyDescent="0.2">
      <c r="A31" s="69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</row>
    <row r="32" spans="1:12" x14ac:dyDescent="0.2">
      <c r="A32" s="69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</row>
    <row r="33" spans="1:12" x14ac:dyDescent="0.2">
      <c r="A33" s="69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</row>
    <row r="34" spans="1:12" x14ac:dyDescent="0.2">
      <c r="A34" s="69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</row>
    <row r="35" spans="1:12" x14ac:dyDescent="0.2">
      <c r="A35" s="69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</row>
    <row r="36" spans="1:12" x14ac:dyDescent="0.2">
      <c r="A36" s="69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</row>
    <row r="37" spans="1:12" x14ac:dyDescent="0.2">
      <c r="A37" s="69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</row>
    <row r="38" spans="1:12" x14ac:dyDescent="0.2">
      <c r="A38" s="69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</row>
    <row r="39" spans="1:12" x14ac:dyDescent="0.2">
      <c r="A39" s="69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</row>
    <row r="40" spans="1:12" x14ac:dyDescent="0.2">
      <c r="A40" s="69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</row>
    <row r="41" spans="1:12" x14ac:dyDescent="0.2">
      <c r="A41" s="69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</row>
    <row r="42" spans="1:12" x14ac:dyDescent="0.2">
      <c r="A42" s="69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</row>
    <row r="43" spans="1:12" x14ac:dyDescent="0.2">
      <c r="A43" s="69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</row>
    <row r="44" spans="1:12" x14ac:dyDescent="0.2">
      <c r="A44" s="69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</row>
    <row r="45" spans="1:12" x14ac:dyDescent="0.2">
      <c r="A45" s="69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</row>
    <row r="46" spans="1:12" x14ac:dyDescent="0.2">
      <c r="A46" s="69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</row>
    <row r="47" spans="1:12" x14ac:dyDescent="0.2">
      <c r="A47" s="69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</row>
    <row r="48" spans="1:12" x14ac:dyDescent="0.2">
      <c r="A48" s="69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</row>
    <row r="49" spans="1:12" x14ac:dyDescent="0.2">
      <c r="A49" s="69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</row>
    <row r="50" spans="1:12" x14ac:dyDescent="0.2">
      <c r="A50" s="69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</row>
    <row r="51" spans="1:12" x14ac:dyDescent="0.2">
      <c r="A51" s="69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</row>
    <row r="58" spans="1:12" x14ac:dyDescent="0.2">
      <c r="A58" s="69"/>
      <c r="B58" s="87"/>
      <c r="C58" s="88"/>
      <c r="D58" s="88"/>
      <c r="E58" s="88"/>
      <c r="F58" s="88"/>
      <c r="G58" s="89"/>
      <c r="H58" s="89"/>
      <c r="I58" s="89"/>
      <c r="J58" s="89"/>
      <c r="K58" s="90">
        <f>SUM(K8:K48)</f>
        <v>0</v>
      </c>
      <c r="L58" s="91"/>
    </row>
    <row r="59" spans="1:12" x14ac:dyDescent="0.2">
      <c r="A59" s="69"/>
      <c r="B59" s="132"/>
      <c r="C59" s="128"/>
      <c r="D59" s="128"/>
      <c r="E59" s="128"/>
      <c r="F59" s="128"/>
      <c r="G59" s="128"/>
      <c r="H59" s="128"/>
      <c r="I59" s="128"/>
      <c r="J59" s="128"/>
      <c r="K59" s="133"/>
      <c r="L59" s="128"/>
    </row>
    <row r="60" spans="1:12" x14ac:dyDescent="0.2">
      <c r="A60" s="69"/>
      <c r="B60" s="132"/>
      <c r="C60" s="128"/>
      <c r="D60" s="128"/>
      <c r="E60" s="128"/>
      <c r="F60" s="128"/>
      <c r="G60" s="128"/>
      <c r="H60" s="128"/>
      <c r="I60" s="128"/>
      <c r="J60" s="128"/>
      <c r="K60" s="133"/>
      <c r="L60" s="128"/>
    </row>
    <row r="61" spans="1:12" x14ac:dyDescent="0.2">
      <c r="A61" s="69"/>
      <c r="B61" s="132"/>
      <c r="C61" s="128"/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">
      <c r="A62" s="69"/>
      <c r="B62" s="132"/>
      <c r="C62" s="128"/>
      <c r="D62" s="128"/>
      <c r="E62" s="128"/>
      <c r="F62" s="128"/>
      <c r="G62" s="128"/>
      <c r="H62" s="128"/>
      <c r="I62" s="128"/>
      <c r="J62" s="128"/>
      <c r="K62" s="133"/>
      <c r="L62" s="128"/>
    </row>
    <row r="63" spans="1:12" x14ac:dyDescent="0.2">
      <c r="A63" s="69"/>
      <c r="B63" s="132"/>
      <c r="C63" s="128"/>
      <c r="D63" s="128"/>
      <c r="E63" s="128"/>
      <c r="F63" s="128"/>
      <c r="G63" s="128"/>
      <c r="H63" s="128"/>
      <c r="I63" s="128"/>
      <c r="J63" s="128"/>
      <c r="K63" s="133"/>
      <c r="L63" s="128"/>
    </row>
    <row r="64" spans="1:12" x14ac:dyDescent="0.2">
      <c r="A64" s="69"/>
      <c r="B64" s="132"/>
      <c r="C64" s="128"/>
      <c r="D64" s="128"/>
      <c r="E64" s="128"/>
      <c r="F64" s="128"/>
      <c r="G64" s="128"/>
      <c r="H64" s="128"/>
      <c r="I64" s="128"/>
      <c r="J64" s="128"/>
      <c r="K64" s="134"/>
      <c r="L64" s="128"/>
    </row>
    <row r="65" spans="1:12" x14ac:dyDescent="0.2">
      <c r="A65" s="69"/>
      <c r="B65" s="132"/>
      <c r="C65" s="128"/>
      <c r="D65" s="128"/>
      <c r="E65" s="128"/>
      <c r="F65" s="128"/>
      <c r="G65" s="129"/>
      <c r="H65" s="129"/>
      <c r="I65" s="129"/>
      <c r="J65" s="129"/>
      <c r="K65" s="133"/>
      <c r="L65" s="128"/>
    </row>
    <row r="66" spans="1:12" x14ac:dyDescent="0.2">
      <c r="A66" s="69"/>
      <c r="B66" s="132"/>
      <c r="C66" s="128"/>
      <c r="D66" s="128"/>
      <c r="E66" s="128"/>
      <c r="F66" s="129" t="s">
        <v>12</v>
      </c>
      <c r="G66" s="128"/>
      <c r="H66" s="128"/>
      <c r="I66" s="128"/>
      <c r="J66" s="128"/>
      <c r="K66" s="135" t="s">
        <v>3</v>
      </c>
      <c r="L66" s="128"/>
    </row>
    <row r="67" spans="1:12" x14ac:dyDescent="0.2">
      <c r="A67" s="69"/>
      <c r="B67" s="132"/>
      <c r="C67" s="128"/>
      <c r="D67" s="128"/>
      <c r="E67" s="128"/>
      <c r="F67" s="129" t="s">
        <v>5</v>
      </c>
      <c r="G67" s="128"/>
      <c r="H67" s="128"/>
      <c r="I67" s="128"/>
      <c r="J67" s="128"/>
      <c r="K67" s="135" t="s">
        <v>7</v>
      </c>
      <c r="L67" s="128"/>
    </row>
    <row r="68" spans="1:12" x14ac:dyDescent="0.2">
      <c r="A68" s="69"/>
      <c r="B68" s="132"/>
      <c r="C68" s="128"/>
      <c r="D68" s="128"/>
      <c r="E68" s="128"/>
      <c r="F68" s="129" t="s">
        <v>6</v>
      </c>
      <c r="G68" s="128"/>
      <c r="H68" s="128"/>
      <c r="I68" s="128"/>
      <c r="J68" s="128"/>
      <c r="K68" s="129" t="s">
        <v>8</v>
      </c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28"/>
      <c r="C70" s="128" t="s">
        <v>121</v>
      </c>
      <c r="D70" s="128"/>
      <c r="E70" s="128"/>
      <c r="F70" s="128"/>
      <c r="G70" s="128"/>
      <c r="H70" s="128"/>
      <c r="I70" s="128"/>
      <c r="J70" s="133"/>
      <c r="K70" s="128"/>
      <c r="L70" s="128"/>
    </row>
    <row r="71" spans="1:12" x14ac:dyDescent="0.2">
      <c r="A71" s="69"/>
      <c r="B71" s="128">
        <v>1</v>
      </c>
      <c r="C71" s="128" t="s">
        <v>122</v>
      </c>
      <c r="D71" s="128"/>
      <c r="E71" s="128"/>
      <c r="F71" s="128"/>
      <c r="G71" s="128"/>
      <c r="H71" s="128"/>
      <c r="I71" s="128"/>
      <c r="J71" s="133"/>
      <c r="K71" s="128"/>
      <c r="L71" s="128"/>
    </row>
    <row r="72" spans="1:12" x14ac:dyDescent="0.2">
      <c r="A72" s="69"/>
      <c r="B72" s="128">
        <v>2</v>
      </c>
      <c r="C72" s="128" t="s">
        <v>125</v>
      </c>
      <c r="D72" s="128"/>
      <c r="E72" s="128"/>
      <c r="F72" s="128"/>
      <c r="G72" s="128"/>
      <c r="H72" s="128"/>
      <c r="I72" s="128"/>
      <c r="J72" s="133"/>
      <c r="K72" s="128"/>
      <c r="L72" s="128"/>
    </row>
    <row r="73" spans="1:12" x14ac:dyDescent="0.2">
      <c r="A73" s="69"/>
      <c r="B73" s="128">
        <v>3</v>
      </c>
      <c r="C73" s="128" t="s">
        <v>124</v>
      </c>
      <c r="D73" s="128"/>
      <c r="E73" s="128"/>
      <c r="F73" s="128"/>
      <c r="G73" s="128"/>
      <c r="H73" s="128"/>
      <c r="I73" s="128"/>
      <c r="J73" s="133"/>
      <c r="K73" s="128"/>
      <c r="L73" s="128"/>
    </row>
    <row r="74" spans="1:12" x14ac:dyDescent="0.2">
      <c r="A74" s="69"/>
      <c r="B74" s="128">
        <v>4</v>
      </c>
      <c r="C74" s="128" t="s">
        <v>123</v>
      </c>
      <c r="D74" s="128"/>
      <c r="E74" s="128"/>
      <c r="F74" s="128"/>
      <c r="G74" s="128"/>
      <c r="H74" s="128"/>
      <c r="I74" s="128"/>
      <c r="J74" s="133"/>
      <c r="K74" s="128"/>
      <c r="L74" s="128"/>
    </row>
    <row r="75" spans="1:12" x14ac:dyDescent="0.2">
      <c r="A75" s="69"/>
      <c r="B75" s="128">
        <v>5</v>
      </c>
      <c r="C75" s="128" t="s">
        <v>126</v>
      </c>
      <c r="D75" s="128"/>
      <c r="E75" s="128"/>
      <c r="F75" s="128"/>
      <c r="G75" s="128"/>
      <c r="H75" s="128"/>
      <c r="I75" s="128"/>
      <c r="J75" s="128"/>
      <c r="K75" s="128"/>
      <c r="L75" s="128"/>
    </row>
    <row r="76" spans="1:12" x14ac:dyDescent="0.2">
      <c r="A76" s="69"/>
      <c r="B76" s="128">
        <v>6</v>
      </c>
      <c r="C76" s="128" t="s">
        <v>127</v>
      </c>
      <c r="D76" s="128"/>
      <c r="E76" s="128"/>
      <c r="F76" s="128"/>
      <c r="G76" s="128"/>
      <c r="H76" s="128"/>
      <c r="I76" s="128"/>
      <c r="J76" s="128"/>
      <c r="K76" s="128"/>
      <c r="L76" s="128"/>
    </row>
    <row r="77" spans="1:12" x14ac:dyDescent="0.2">
      <c r="A77" s="69"/>
      <c r="B77" s="128">
        <v>7</v>
      </c>
      <c r="C77" s="128" t="s">
        <v>128</v>
      </c>
      <c r="D77" s="128"/>
      <c r="E77" s="128"/>
      <c r="F77" s="128"/>
      <c r="G77" s="128"/>
      <c r="H77" s="128"/>
      <c r="I77" s="128"/>
      <c r="J77" s="128"/>
      <c r="K77" s="128"/>
      <c r="L77" s="128"/>
    </row>
    <row r="78" spans="1:12" x14ac:dyDescent="0.2">
      <c r="A78" s="69"/>
      <c r="B78" s="128">
        <v>8</v>
      </c>
      <c r="C78" s="128" t="s">
        <v>129</v>
      </c>
      <c r="D78" s="128"/>
      <c r="E78" s="128"/>
      <c r="F78" s="128"/>
      <c r="G78" s="128"/>
      <c r="H78" s="128"/>
      <c r="I78" s="128"/>
      <c r="J78" s="128"/>
      <c r="K78" s="128"/>
      <c r="L78" s="128"/>
    </row>
    <row r="79" spans="1:12" x14ac:dyDescent="0.2">
      <c r="A79" s="69"/>
      <c r="B79" s="128">
        <v>9</v>
      </c>
      <c r="C79" s="128" t="s">
        <v>130</v>
      </c>
      <c r="D79" s="128"/>
      <c r="E79" s="128"/>
      <c r="F79" s="128"/>
      <c r="G79" s="128"/>
      <c r="H79" s="128"/>
      <c r="I79" s="128"/>
      <c r="J79" s="128"/>
      <c r="K79" s="128"/>
      <c r="L79" s="128"/>
    </row>
    <row r="80" spans="1:12" x14ac:dyDescent="0.2">
      <c r="A80" s="69"/>
      <c r="B80" s="128">
        <v>10</v>
      </c>
      <c r="C80" s="128" t="s">
        <v>131</v>
      </c>
      <c r="D80" s="128"/>
      <c r="E80" s="128"/>
      <c r="F80" s="128"/>
      <c r="G80" s="128"/>
      <c r="H80" s="128"/>
      <c r="I80" s="128"/>
      <c r="J80" s="128"/>
      <c r="K80" s="128"/>
      <c r="L80" s="128"/>
    </row>
    <row r="81" spans="1:12" x14ac:dyDescent="0.2">
      <c r="A81" s="69"/>
      <c r="B81" s="128">
        <v>11</v>
      </c>
      <c r="C81" s="128" t="s">
        <v>138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12</v>
      </c>
      <c r="C82" s="128" t="s">
        <v>133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13</v>
      </c>
      <c r="C83" s="128" t="s">
        <v>132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x14ac:dyDescent="0.2">
      <c r="A86" s="69"/>
    </row>
    <row r="87" spans="1:12" x14ac:dyDescent="0.2">
      <c r="K87" s="73"/>
    </row>
    <row r="91" spans="1:12" x14ac:dyDescent="0.2">
      <c r="K91" s="70"/>
      <c r="L91" s="68"/>
    </row>
  </sheetData>
  <sheetProtection formatCells="0" formatColumns="0" formatRows="0" insertColumn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7">
      <formula1>mes</formula1>
    </dataValidation>
    <dataValidation type="list" allowBlank="1" showInputMessage="1" showErrorMessage="1" sqref="D8:D57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>
    <tabColor rgb="FFFF0000"/>
    <pageSetUpPr fitToPage="1"/>
  </sheetPr>
  <dimension ref="A2:O32"/>
  <sheetViews>
    <sheetView showGridLines="0" topLeftCell="A22" zoomScaleNormal="100" workbookViewId="0">
      <selection activeCell="O20" sqref="O20"/>
    </sheetView>
  </sheetViews>
  <sheetFormatPr baseColWidth="10" defaultRowHeight="12.75" x14ac:dyDescent="0.2"/>
  <cols>
    <col min="1" max="1" width="11.42578125" style="250"/>
    <col min="2" max="2" width="27.5703125" style="250" customWidth="1"/>
    <col min="3" max="14" width="11.85546875" style="250" customWidth="1"/>
    <col min="15" max="15" width="13.28515625" style="250" customWidth="1"/>
    <col min="16" max="16" width="11.42578125" style="250"/>
    <col min="17" max="17" width="19.85546875" style="250" customWidth="1"/>
    <col min="18" max="16384" width="11.42578125" style="250"/>
  </cols>
  <sheetData>
    <row r="2" spans="1:15" ht="21" x14ac:dyDescent="0.35">
      <c r="A2" s="295" t="s">
        <v>153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6"/>
    </row>
    <row r="3" spans="1:15" x14ac:dyDescent="0.2"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ht="15.75" x14ac:dyDescent="0.25">
      <c r="B4" s="66" t="s">
        <v>117</v>
      </c>
      <c r="C4" s="66"/>
      <c r="D4" s="66"/>
      <c r="E4" s="66"/>
      <c r="F4" s="236"/>
      <c r="G4" s="236"/>
      <c r="H4" s="236"/>
      <c r="I4" s="236"/>
      <c r="J4" s="236"/>
      <c r="K4" s="236"/>
      <c r="L4" s="236"/>
      <c r="M4" s="236"/>
      <c r="N4" s="236"/>
      <c r="O4" s="236"/>
    </row>
    <row r="5" spans="1:15" ht="15.75" x14ac:dyDescent="0.25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 x14ac:dyDescent="0.25">
      <c r="B6" s="66" t="s">
        <v>28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8" spans="1:15" s="253" customFormat="1" ht="15.75" x14ac:dyDescent="0.25">
      <c r="B8" s="251" t="s">
        <v>4</v>
      </c>
      <c r="C8" s="249" t="s">
        <v>55</v>
      </c>
      <c r="D8" s="249" t="s">
        <v>151</v>
      </c>
      <c r="E8" s="249" t="s">
        <v>152</v>
      </c>
      <c r="F8" s="249" t="s">
        <v>91</v>
      </c>
      <c r="G8" s="249" t="s">
        <v>92</v>
      </c>
      <c r="H8" s="249" t="s">
        <v>20</v>
      </c>
      <c r="I8" s="249" t="s">
        <v>21</v>
      </c>
      <c r="J8" s="249" t="s">
        <v>22</v>
      </c>
      <c r="K8" s="249" t="s">
        <v>23</v>
      </c>
      <c r="L8" s="249" t="s">
        <v>24</v>
      </c>
      <c r="M8" s="249" t="s">
        <v>25</v>
      </c>
      <c r="N8" s="249" t="s">
        <v>26</v>
      </c>
      <c r="O8" s="252" t="s">
        <v>19</v>
      </c>
    </row>
    <row r="9" spans="1:15" x14ac:dyDescent="0.2">
      <c r="B9" s="46" t="s">
        <v>184</v>
      </c>
      <c r="C9" s="263">
        <f>SUMIF('Honorarios y Recurso Humano'!$B$7:$B$37,Resumen!C8,'Honorarios y Recurso Humano'!$K$7:$K$37)</f>
        <v>7000</v>
      </c>
      <c r="D9" s="263">
        <f>SUMIF('Honorarios y Recurso Humano'!$B$7:$B$37,Resumen!D8,'Honorarios y Recurso Humano'!$K$7:$K$37)</f>
        <v>1000</v>
      </c>
      <c r="E9" s="263">
        <f>SUMIF('Honorarios y Recurso Humano'!$B$7:$B$37,Resumen!E8,'Honorarios y Recurso Humano'!$K$7:$K$37)</f>
        <v>0</v>
      </c>
      <c r="F9" s="263">
        <f>SUMIF('Honorarios y Recurso Humano'!$B$7:$B$37,Resumen!F8,'Honorarios y Recurso Humano'!$K$7:$K$37)</f>
        <v>0</v>
      </c>
      <c r="G9" s="263">
        <f>SUMIF('Honorarios y Recurso Humano'!$B$7:$B$37,Resumen!G8,'Honorarios y Recurso Humano'!$K$7:$K$37)</f>
        <v>0</v>
      </c>
      <c r="H9" s="263">
        <f>SUMIF('Honorarios y Recurso Humano'!$B$7:$B$37,Resumen!H8,'Honorarios y Recurso Humano'!$K$7:$K$37)</f>
        <v>0</v>
      </c>
      <c r="I9" s="263">
        <f>SUMIF('Honorarios y Recurso Humano'!$B$7:$B$37,Resumen!I8,'Honorarios y Recurso Humano'!$K$7:$K$37)</f>
        <v>3000</v>
      </c>
      <c r="J9" s="263">
        <f>SUMIF('Honorarios y Recurso Humano'!$B$7:$B$37,Resumen!J8,'Honorarios y Recurso Humano'!$K$7:$K$37)</f>
        <v>0</v>
      </c>
      <c r="K9" s="263">
        <f>SUMIF('Honorarios y Recurso Humano'!$B$7:$B$37,Resumen!K8,'Honorarios y Recurso Humano'!$K$7:$K$37)</f>
        <v>0</v>
      </c>
      <c r="L9" s="263">
        <f>SUMIF('Honorarios y Recurso Humano'!$B$7:$B$37,Resumen!L8,'Honorarios y Recurso Humano'!$K$7:$K$37)</f>
        <v>0</v>
      </c>
      <c r="M9" s="263">
        <f>SUMIF('Honorarios y Recurso Humano'!$B$7:$B$37,Resumen!M8,'Honorarios y Recurso Humano'!$K$7:$K$37)</f>
        <v>0</v>
      </c>
      <c r="N9" s="263">
        <f>SUMIF('Honorarios y Recurso Humano'!$B$7:$B$37,Resumen!N8,'Honorarios y Recurso Humano'!$K$7:$K$37)</f>
        <v>0</v>
      </c>
      <c r="O9" s="254">
        <f>SUM(C9:N9)</f>
        <v>11000</v>
      </c>
    </row>
    <row r="10" spans="1:15" x14ac:dyDescent="0.2">
      <c r="B10" s="46" t="s">
        <v>156</v>
      </c>
      <c r="C10" s="263">
        <f>SUMIF(Transporte!$B$8:$B$50,Resumen!C8,Transporte!$K$8:$K$50)</f>
        <v>1000</v>
      </c>
      <c r="D10" s="263">
        <f>SUMIF(Transporte!$B$8:$B$50,Resumen!D8,Transporte!$K$8:$K$50)</f>
        <v>0</v>
      </c>
      <c r="E10" s="263">
        <f>SUMIF(Transporte!$B$8:$B$50,Resumen!E8,Transporte!$K$8:$K$50)</f>
        <v>0</v>
      </c>
      <c r="F10" s="263">
        <f>SUMIF(Transporte!$B$8:$B$50,Resumen!F8,Transporte!$K$8:$K$50)</f>
        <v>0</v>
      </c>
      <c r="G10" s="263">
        <f>SUMIF(Transporte!$B$8:$B$50,Resumen!G8,Transporte!$K$8:$K$50)</f>
        <v>0</v>
      </c>
      <c r="H10" s="263">
        <f>SUMIF(Transporte!$B$8:$B$50,Resumen!H8,Transporte!$K$8:$K$50)</f>
        <v>0</v>
      </c>
      <c r="I10" s="263">
        <f>SUMIF(Transporte!$B$8:$B$50,Resumen!I8,Transporte!$K$8:$K$50)</f>
        <v>10000</v>
      </c>
      <c r="J10" s="263">
        <f>SUMIF(Transporte!$B$8:$B$50,Resumen!J8,Transporte!$K$8:$K$50)</f>
        <v>0</v>
      </c>
      <c r="K10" s="263">
        <f>SUMIF(Transporte!$B$8:$B$50,Resumen!K8,Transporte!$K$8:$K$50)</f>
        <v>0</v>
      </c>
      <c r="L10" s="263">
        <f>SUMIF(Transporte!$B$8:$B$50,Resumen!L8,Transporte!$K$8:$K$50)</f>
        <v>0</v>
      </c>
      <c r="M10" s="263">
        <f>SUMIF(Transporte!$B$8:$B$50,Resumen!M8,Transporte!$K$8:$K$50)</f>
        <v>0</v>
      </c>
      <c r="N10" s="263">
        <f>SUMIF(Transporte!$B$8:$B$50,Resumen!N8,Transporte!$K$8:$K$50)</f>
        <v>0</v>
      </c>
      <c r="O10" s="254">
        <f t="shared" ref="O10:O18" si="0">SUM(C10:N10)</f>
        <v>11000</v>
      </c>
    </row>
    <row r="11" spans="1:15" x14ac:dyDescent="0.2">
      <c r="B11" s="46" t="s">
        <v>186</v>
      </c>
      <c r="C11" s="263">
        <f>SUMIF(Alimentacion!$B$8:$B$56,Resumen!C8,Alimentacion!$K$8:$K$56)</f>
        <v>0</v>
      </c>
      <c r="D11" s="263">
        <f>SUMIF(Alimentacion!$B$8:$B$56,Resumen!D8,Alimentacion!$K$8:$K$56)</f>
        <v>0</v>
      </c>
      <c r="E11" s="263">
        <f>SUMIF(Alimentacion!$B$8:$B$56,Resumen!E8,Alimentacion!$K$8:$K$56)</f>
        <v>0</v>
      </c>
      <c r="F11" s="263">
        <f>SUMIF(Alimentacion!$B$8:$B$56,Resumen!F8,Alimentacion!$K$8:$K$56)</f>
        <v>0</v>
      </c>
      <c r="G11" s="263">
        <f>SUMIF(Alimentacion!$B$8:$B$56,Resumen!G8,Alimentacion!$K$8:$K$56)</f>
        <v>1000</v>
      </c>
      <c r="H11" s="263">
        <f>SUMIF(Alimentacion!$B$8:$B$56,Resumen!H8,Alimentacion!$K$8:$K$56)</f>
        <v>0</v>
      </c>
      <c r="I11" s="263">
        <f>SUMIF(Alimentacion!$B$8:$B$56,Resumen!I8,Alimentacion!$K$8:$K$56)</f>
        <v>0</v>
      </c>
      <c r="J11" s="263">
        <f>SUMIF(Alimentacion!$B$8:$B$56,Resumen!J8,Alimentacion!$K$8:$K$56)</f>
        <v>0</v>
      </c>
      <c r="K11" s="263">
        <f>SUMIF(Alimentacion!$B$8:$B$56,Resumen!K8,Alimentacion!$K$8:$K$56)</f>
        <v>0</v>
      </c>
      <c r="L11" s="263">
        <f>SUMIF(Alimentacion!$B$8:$B$56,Resumen!L8,Alimentacion!$K$8:$K$56)</f>
        <v>0</v>
      </c>
      <c r="M11" s="263">
        <f>SUMIF(Alimentacion!$B$8:$B$56,Resumen!M8,Alimentacion!$K$8:$K$56)</f>
        <v>6000</v>
      </c>
      <c r="N11" s="263">
        <f>SUMIF(Alimentacion!$B$8:$B$56,Resumen!N8,Alimentacion!$K$8:$K$56)</f>
        <v>0</v>
      </c>
      <c r="O11" s="254">
        <f t="shared" si="0"/>
        <v>7000</v>
      </c>
    </row>
    <row r="12" spans="1:15" x14ac:dyDescent="0.2">
      <c r="B12" s="46" t="s">
        <v>185</v>
      </c>
      <c r="C12" s="263">
        <f>SUMIF(Alojamiento!$B$8:$B$57,Resumen!C8,Alojamiento!$K$8:$K$57)</f>
        <v>0</v>
      </c>
      <c r="D12" s="263">
        <f>SUMIF(Alojamiento!$B$8:$B$57,Resumen!D8,Alojamiento!$K$8:$K$57)</f>
        <v>0</v>
      </c>
      <c r="E12" s="263">
        <f>SUMIF(Alojamiento!$B$8:$B$57,Resumen!E8,Alojamiento!$K$8:$K$57)</f>
        <v>0</v>
      </c>
      <c r="F12" s="263">
        <f>SUMIF(Alojamiento!$B$8:$B$57,Resumen!F8,Alojamiento!$K$8:$K$57)</f>
        <v>0</v>
      </c>
      <c r="G12" s="263">
        <f>SUMIF(Alojamiento!$B$8:$B$57,Resumen!G8,Alojamiento!$K$8:$K$57)</f>
        <v>2000</v>
      </c>
      <c r="H12" s="263">
        <f>SUMIF(Alojamiento!$B$8:$B$57,Resumen!H8,Alojamiento!$K$8:$K$57)</f>
        <v>0</v>
      </c>
      <c r="I12" s="263">
        <f>SUMIF(Alojamiento!$B$8:$B$57,Resumen!I8,Alojamiento!$K$8:$K$57)</f>
        <v>0</v>
      </c>
      <c r="J12" s="263">
        <f>SUMIF(Alojamiento!$B$8:$B$57,Resumen!J8,Alojamiento!$K$8:$K$57)</f>
        <v>0</v>
      </c>
      <c r="K12" s="263">
        <f>SUMIF(Alojamiento!$B$8:$B$57,Resumen!K8,Alojamiento!$K$8:$K$57)</f>
        <v>0</v>
      </c>
      <c r="L12" s="263">
        <f>SUMIF(Alojamiento!$B$8:$B$57,Resumen!L8,Alojamiento!$K$8:$K$57)</f>
        <v>0</v>
      </c>
      <c r="M12" s="263">
        <f>SUMIF(Alojamiento!$B$8:$B$57,Resumen!M8,Alojamiento!$K$8:$K$57)</f>
        <v>0</v>
      </c>
      <c r="N12" s="263">
        <f>SUMIF(Alojamiento!$B$8:$B$57,Resumen!N8,Alojamiento!$K$8:$K$57)</f>
        <v>0</v>
      </c>
      <c r="O12" s="254">
        <f t="shared" si="0"/>
        <v>2000</v>
      </c>
    </row>
    <row r="13" spans="1:15" x14ac:dyDescent="0.2">
      <c r="B13" s="46" t="s">
        <v>187</v>
      </c>
      <c r="C13" s="263">
        <f>SUMIF('Equipamiento e Implementacion'!$B$8:$B$58,Resumen!C8,'Equipamiento e Implementacion'!$K$8:$K$58)</f>
        <v>0</v>
      </c>
      <c r="D13" s="263">
        <f>SUMIF('Equipamiento e Implementacion'!$B$8:$B$58,Resumen!D8,'Equipamiento e Implementacion'!$K$8:$K$58)</f>
        <v>0</v>
      </c>
      <c r="E13" s="263">
        <f>SUMIF('Equipamiento e Implementacion'!$B$8:$B$58,Resumen!E8,'Equipamiento e Implementacion'!$K$8:$K$58)</f>
        <v>0</v>
      </c>
      <c r="F13" s="263">
        <f>SUMIF('Equipamiento e Implementacion'!$B$8:$B$58,Resumen!F8,'Equipamiento e Implementacion'!$K$8:$K$58)</f>
        <v>0</v>
      </c>
      <c r="G13" s="263">
        <f>SUMIF('Equipamiento e Implementacion'!$B$8:$B$58,Resumen!G8,'Equipamiento e Implementacion'!$K$8:$K$58)</f>
        <v>0</v>
      </c>
      <c r="H13" s="263">
        <f>SUMIF('Equipamiento e Implementacion'!$B$8:$B$58,Resumen!H8,'Equipamiento e Implementacion'!$K$8:$K$58)</f>
        <v>0</v>
      </c>
      <c r="I13" s="263">
        <f>SUMIF('Equipamiento e Implementacion'!$B$8:$B$58,Resumen!I8,'Equipamiento e Implementacion'!$K$8:$K$58)</f>
        <v>0</v>
      </c>
      <c r="J13" s="263">
        <f>SUMIF('Equipamiento e Implementacion'!$B$8:$B$58,Resumen!J8,'Equipamiento e Implementacion'!$K$8:$K$58)</f>
        <v>0</v>
      </c>
      <c r="K13" s="263">
        <f>SUMIF('Equipamiento e Implementacion'!$B$8:$B$58,Resumen!K8,'Equipamiento e Implementacion'!$K$8:$K$58)</f>
        <v>0</v>
      </c>
      <c r="L13" s="263">
        <f>SUMIF('Equipamiento e Implementacion'!$B$8:$B$58,Resumen!L8,'Equipamiento e Implementacion'!$K$8:$K$58)</f>
        <v>0</v>
      </c>
      <c r="M13" s="263">
        <f>SUMIF('Equipamiento e Implementacion'!$B$8:$B$58,Resumen!M8,'Equipamiento e Implementacion'!$K$8:$K$58)</f>
        <v>0</v>
      </c>
      <c r="N13" s="263">
        <f>SUMIF('Equipamiento e Implementacion'!$B$8:$B$58,Resumen!N8,'Equipamiento e Implementacion'!$K$8:$K$58)</f>
        <v>0</v>
      </c>
      <c r="O13" s="254">
        <f t="shared" si="0"/>
        <v>0</v>
      </c>
    </row>
    <row r="14" spans="1:15" x14ac:dyDescent="0.2">
      <c r="B14" s="46" t="s">
        <v>188</v>
      </c>
      <c r="C14" s="263">
        <f>SUMIF('Vestimenta Deportiva'!$B$8:$B$58,Resumen!C8,'Vestimenta Deportiva'!$K$8:$K$58)</f>
        <v>1</v>
      </c>
      <c r="D14" s="263">
        <f>SUMIF('Vestimenta Deportiva'!$B$8:$B$58,Resumen!D8,'Vestimenta Deportiva'!$K$8:$K$58)</f>
        <v>2</v>
      </c>
      <c r="E14" s="263">
        <f>SUMIF('Vestimenta Deportiva'!$B$8:$B$58,Resumen!E8,'Vestimenta Deportiva'!$K$8:$K$58)</f>
        <v>3</v>
      </c>
      <c r="F14" s="263">
        <f>SUMIF('Vestimenta Deportiva'!$B$8:$B$58,Resumen!F8,'Vestimenta Deportiva'!$K$8:$K$58)</f>
        <v>4</v>
      </c>
      <c r="G14" s="263">
        <f>SUMIF('Vestimenta Deportiva'!$B$8:$B$58,Resumen!G8,'Vestimenta Deportiva'!$K$8:$K$58)</f>
        <v>5</v>
      </c>
      <c r="H14" s="263">
        <f>SUMIF('Vestimenta Deportiva'!$B$8:$B$58,Resumen!H8,'Vestimenta Deportiva'!$K$8:$K$58)</f>
        <v>6</v>
      </c>
      <c r="I14" s="263">
        <f>SUMIF('Vestimenta Deportiva'!$B$8:$B$58,Resumen!I8,'Vestimenta Deportiva'!$K$8:$K$58)</f>
        <v>7</v>
      </c>
      <c r="J14" s="263">
        <f>SUMIF('Vestimenta Deportiva'!$B$8:$B$58,Resumen!J8,'Vestimenta Deportiva'!$K$8:$K$58)</f>
        <v>8</v>
      </c>
      <c r="K14" s="263">
        <f>SUMIF('Vestimenta Deportiva'!$B$8:$B$58,Resumen!K8,'Vestimenta Deportiva'!$K$8:$K$58)</f>
        <v>9</v>
      </c>
      <c r="L14" s="263">
        <f>SUMIF('Vestimenta Deportiva'!$B$8:$B$58,Resumen!L8,'Vestimenta Deportiva'!$K$8:$K$58)</f>
        <v>10</v>
      </c>
      <c r="M14" s="263">
        <f>SUMIF('Vestimenta Deportiva'!$B$8:$B$58,Resumen!M8,'Vestimenta Deportiva'!$K$8:$K$58)</f>
        <v>11</v>
      </c>
      <c r="N14" s="263">
        <f>SUMIF('Vestimenta Deportiva'!$B$8:$B$58,Resumen!N8,'Vestimenta Deportiva'!$K$8:$K$58)</f>
        <v>12</v>
      </c>
      <c r="O14" s="254">
        <f t="shared" si="0"/>
        <v>78</v>
      </c>
    </row>
    <row r="15" spans="1:15" x14ac:dyDescent="0.2">
      <c r="B15" s="46" t="s">
        <v>17</v>
      </c>
      <c r="C15" s="263">
        <f>SUMIF(Premios!$B$8:$B$57,Resumen!C8:C8,Premios!$K$8:$K$57)</f>
        <v>0</v>
      </c>
      <c r="D15" s="263">
        <f>SUMIF(Premios!$B$8:$B$57,Resumen!D8:D8,Premios!$K$8:$K$57)</f>
        <v>0</v>
      </c>
      <c r="E15" s="263">
        <f>SUMIF(Premios!$B$8:$B$57,Resumen!E8:E8,Premios!$K$8:$K$57)</f>
        <v>0</v>
      </c>
      <c r="F15" s="263">
        <f>SUMIF(Premios!$B$8:$B$57,Resumen!F8:F8,Premios!$K$8:$K$57)</f>
        <v>0</v>
      </c>
      <c r="G15" s="263">
        <f>SUMIF(Premios!$B$8:$B$57,Resumen!G8:G8,Premios!$K$8:$K$57)</f>
        <v>0</v>
      </c>
      <c r="H15" s="263">
        <f>SUMIF(Premios!$B$8:$B$57,Resumen!H8:H8,Premios!$K$8:$K$57)</f>
        <v>0</v>
      </c>
      <c r="I15" s="263">
        <f>SUMIF(Premios!$B$8:$B$57,Resumen!I8:I8,Premios!$K$8:$K$57)</f>
        <v>0</v>
      </c>
      <c r="J15" s="263">
        <f>SUMIF(Premios!$B$8:$B$57,Resumen!J8:J8,Premios!$K$8:$K$57)</f>
        <v>0</v>
      </c>
      <c r="K15" s="263">
        <f>SUMIF(Premios!$B$8:$B$57,Resumen!K8:K8,Premios!$K$8:$K$57)</f>
        <v>0</v>
      </c>
      <c r="L15" s="263">
        <f>SUMIF(Premios!$B$8:$B$57,Resumen!L8:L8,Premios!$K$8:$K$57)</f>
        <v>0</v>
      </c>
      <c r="M15" s="263">
        <f>SUMIF(Premios!$B$8:$B$57,Resumen!M8:M8,Premios!$K$8:$K$57)</f>
        <v>0</v>
      </c>
      <c r="N15" s="263">
        <f>SUMIF(Premios!$B$8:$B$57,Resumen!N8:N8,Premios!$K$8:$K$57)</f>
        <v>0</v>
      </c>
      <c r="O15" s="254">
        <f t="shared" si="0"/>
        <v>0</v>
      </c>
    </row>
    <row r="16" spans="1:15" x14ac:dyDescent="0.2">
      <c r="B16" s="46" t="s">
        <v>200</v>
      </c>
      <c r="C16" s="263">
        <f>SUMIF('Gastos de Operacion'!$B$8:$B$58,Resumen!C8,'Gastos de Operacion'!$K$8:$K$58)</f>
        <v>0</v>
      </c>
      <c r="D16" s="263">
        <f>SUMIF('Gastos de Operacion'!$B$8:$B$58,Resumen!D8,'Gastos de Operacion'!$K$8:$K$58)</f>
        <v>0</v>
      </c>
      <c r="E16" s="263">
        <f>SUMIF('Gastos de Operacion'!$B$8:$B$58,Resumen!E8,'Gastos de Operacion'!$K$8:$K$58)</f>
        <v>0</v>
      </c>
      <c r="F16" s="263">
        <f>SUMIF('Gastos de Operacion'!$B$8:$B$58,Resumen!F8,'Gastos de Operacion'!$K$8:$K$58)</f>
        <v>0</v>
      </c>
      <c r="G16" s="263">
        <f>SUMIF('Gastos de Operacion'!$B$8:$B$58,Resumen!G8,'Gastos de Operacion'!$K$8:$K$58)</f>
        <v>0</v>
      </c>
      <c r="H16" s="263">
        <f>SUMIF('Gastos de Operacion'!$B$8:$B$58,Resumen!H8,'Gastos de Operacion'!$K$8:$K$58)</f>
        <v>0</v>
      </c>
      <c r="I16" s="263">
        <f>SUMIF('Gastos de Operacion'!$B$8:$B$58,Resumen!I8,'Gastos de Operacion'!$K$8:$K$58)</f>
        <v>0</v>
      </c>
      <c r="J16" s="263">
        <f>SUMIF('Gastos de Operacion'!$B$8:$B$58,Resumen!J8,'Gastos de Operacion'!$K$8:$K$58)</f>
        <v>0</v>
      </c>
      <c r="K16" s="263">
        <f>SUMIF('Gastos de Operacion'!$B$8:$B$58,Resumen!K8,'Gastos de Operacion'!$K$8:$K$58)</f>
        <v>0</v>
      </c>
      <c r="L16" s="263">
        <f>SUMIF('Gastos de Operacion'!$B$8:$B$58,Resumen!L8,'Gastos de Operacion'!$K$8:$K$58)</f>
        <v>0</v>
      </c>
      <c r="M16" s="263">
        <f>SUMIF('Gastos de Operacion'!$B$8:$B$58,Resumen!M8,'Gastos de Operacion'!$K$8:$K$58)</f>
        <v>0</v>
      </c>
      <c r="N16" s="263">
        <f>SUMIF('Gastos de Operacion'!$B$8:$B$58,Resumen!N8,'Gastos de Operacion'!$K$8:$K$58)</f>
        <v>0</v>
      </c>
      <c r="O16" s="254">
        <f t="shared" si="0"/>
        <v>0</v>
      </c>
    </row>
    <row r="17" spans="2:15" x14ac:dyDescent="0.2">
      <c r="B17" s="46" t="s">
        <v>27</v>
      </c>
      <c r="C17" s="263">
        <f>SUMIF(Imprevistos!$B$8:$B$56,Resumen!C8,Imprevistos!$K$8:$K$56)</f>
        <v>0</v>
      </c>
      <c r="D17" s="263">
        <f>SUMIF(Imprevistos!$B$8:$B$56,Resumen!D8,Imprevistos!$K$8:$K$56)</f>
        <v>0</v>
      </c>
      <c r="E17" s="263">
        <f>SUMIF(Imprevistos!$B$8:$B$56,Resumen!E8,Imprevistos!$K$8:$K$56)</f>
        <v>0</v>
      </c>
      <c r="F17" s="263">
        <f>SUMIF(Imprevistos!$B$8:$B$56,Resumen!F8,Imprevistos!$K$8:$K$56)</f>
        <v>0</v>
      </c>
      <c r="G17" s="263">
        <f>SUMIF(Imprevistos!$B$8:$B$56,Resumen!G8,Imprevistos!$K$8:$K$56)</f>
        <v>0</v>
      </c>
      <c r="H17" s="263">
        <f>SUMIF(Imprevistos!$B$8:$B$56,Resumen!H8,Imprevistos!$K$8:$K$56)</f>
        <v>0</v>
      </c>
      <c r="I17" s="263">
        <f>SUMIF(Imprevistos!$B$8:$B$56,Resumen!I8,Imprevistos!$K$8:$K$56)</f>
        <v>0</v>
      </c>
      <c r="J17" s="263">
        <f>SUMIF(Imprevistos!$B$8:$B$56,Resumen!J8,Imprevistos!$K$8:$K$56)</f>
        <v>0</v>
      </c>
      <c r="K17" s="263">
        <f>SUMIF(Imprevistos!$B$8:$B$56,Resumen!K8,Imprevistos!$K$8:$K$56)</f>
        <v>0</v>
      </c>
      <c r="L17" s="263">
        <f>SUMIF(Imprevistos!$B$8:$B$56,Resumen!L8,Imprevistos!$K$8:$K$56)</f>
        <v>0</v>
      </c>
      <c r="M17" s="263">
        <f>SUMIF(Imprevistos!$B$8:$B$56,Resumen!M8,Imprevistos!$K$8:$K$56)</f>
        <v>0</v>
      </c>
      <c r="N17" s="263">
        <f>SUMIF(Imprevistos!$B$8:$B$56,Resumen!N8,Imprevistos!$K$8:$K$56)</f>
        <v>0</v>
      </c>
      <c r="O17" s="254">
        <f t="shared" si="0"/>
        <v>0</v>
      </c>
    </row>
    <row r="18" spans="2:15" x14ac:dyDescent="0.2">
      <c r="B18" s="46" t="s">
        <v>18</v>
      </c>
      <c r="C18" s="263">
        <f>SUMIF(Difusión!$B$8:$B$63,Resumen!C8,Difusión!$K$8:$K$63)</f>
        <v>10000</v>
      </c>
      <c r="D18" s="263">
        <f>SUMIF(Difusión!$B$8:$B$63,Resumen!D8,Difusión!$K$8:$K$63)</f>
        <v>0</v>
      </c>
      <c r="E18" s="263">
        <f>SUMIF(Difusión!$B$8:$B$63,Resumen!E8,Difusión!$K$8:$K$63)</f>
        <v>2000</v>
      </c>
      <c r="F18" s="263">
        <f>SUMIF(Difusión!$B$8:$B$63,Resumen!F8,Difusión!$K$8:$K$63)</f>
        <v>0</v>
      </c>
      <c r="G18" s="263">
        <f>SUMIF(Difusión!$B$8:$B$63,Resumen!G8,Difusión!$K$8:$K$63)</f>
        <v>0</v>
      </c>
      <c r="H18" s="263">
        <f>SUMIF(Difusión!$B$8:$B$63,Resumen!H8,Difusión!$K$8:$K$63)</f>
        <v>0</v>
      </c>
      <c r="I18" s="263">
        <f>SUMIF(Difusión!$B$8:$B$63,Resumen!I8,Difusión!$K$8:$K$63)</f>
        <v>0</v>
      </c>
      <c r="J18" s="263">
        <f>SUMIF(Difusión!$B$8:$B$63,Resumen!J8,Difusión!$K$8:$K$63)</f>
        <v>0</v>
      </c>
      <c r="K18" s="263">
        <f>SUMIF(Difusión!$B$8:$B$63,Resumen!K8,Difusión!$K$8:$K$63)</f>
        <v>0</v>
      </c>
      <c r="L18" s="263">
        <f>SUMIF(Difusión!$B$8:$B$63,Resumen!L8,Difusión!$K$8:$K$63)</f>
        <v>0</v>
      </c>
      <c r="M18" s="263">
        <f>SUMIF(Difusión!$B$8:$B$63,Resumen!M8,Difusión!$K$8:$K$63)</f>
        <v>0</v>
      </c>
      <c r="N18" s="263">
        <f>SUMIF(Difusión!$B$8:$B$63,Resumen!N8,Difusión!$K$8:$K$63)</f>
        <v>0</v>
      </c>
      <c r="O18" s="254">
        <f t="shared" si="0"/>
        <v>12000</v>
      </c>
    </row>
    <row r="19" spans="2:15" x14ac:dyDescent="0.2">
      <c r="B19" s="47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</row>
    <row r="20" spans="2:15" ht="18" customHeight="1" x14ac:dyDescent="0.2">
      <c r="B20" s="259" t="s">
        <v>19</v>
      </c>
      <c r="C20" s="262">
        <f>SUM(C9:C18)</f>
        <v>18001</v>
      </c>
      <c r="D20" s="262">
        <f>SUM(D9:D18)</f>
        <v>1002</v>
      </c>
      <c r="E20" s="262">
        <f>SUM(E9:E18)</f>
        <v>2003</v>
      </c>
      <c r="F20" s="262">
        <f>SUM(F9:F18)</f>
        <v>4</v>
      </c>
      <c r="G20" s="262">
        <f>SUM(G9:G19)</f>
        <v>3005</v>
      </c>
      <c r="H20" s="262">
        <f>SUM(H9:H19)</f>
        <v>6</v>
      </c>
      <c r="I20" s="262">
        <f t="shared" ref="I20:N20" si="1">SUM(I9:I19)</f>
        <v>13007</v>
      </c>
      <c r="J20" s="262">
        <f t="shared" si="1"/>
        <v>8</v>
      </c>
      <c r="K20" s="262">
        <f t="shared" si="1"/>
        <v>9</v>
      </c>
      <c r="L20" s="262">
        <f t="shared" si="1"/>
        <v>10</v>
      </c>
      <c r="M20" s="262">
        <f t="shared" si="1"/>
        <v>6011</v>
      </c>
      <c r="N20" s="262">
        <f t="shared" si="1"/>
        <v>12</v>
      </c>
      <c r="O20" s="261">
        <f>SUM(C20:N20)</f>
        <v>43078</v>
      </c>
    </row>
    <row r="23" spans="2:15" x14ac:dyDescent="0.2">
      <c r="B23" s="250" t="s">
        <v>201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2:15" x14ac:dyDescent="0.2"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5" ht="34.5" customHeight="1" x14ac:dyDescent="0.2">
      <c r="B25" s="270" t="s">
        <v>208</v>
      </c>
      <c r="C25" s="265">
        <v>0</v>
      </c>
    </row>
    <row r="26" spans="2:15" s="160" customFormat="1" ht="34.5" customHeight="1" x14ac:dyDescent="0.2">
      <c r="B26" s="271"/>
      <c r="C26" s="272"/>
    </row>
    <row r="28" spans="2:15" x14ac:dyDescent="0.2">
      <c r="B28" s="266" t="s">
        <v>207</v>
      </c>
      <c r="C28" s="266" t="s">
        <v>91</v>
      </c>
      <c r="D28" s="266" t="s">
        <v>92</v>
      </c>
      <c r="E28" s="266" t="s">
        <v>20</v>
      </c>
      <c r="F28" s="266" t="s">
        <v>21</v>
      </c>
      <c r="G28" s="266" t="s">
        <v>22</v>
      </c>
      <c r="H28" s="266" t="s">
        <v>23</v>
      </c>
      <c r="I28" s="266" t="s">
        <v>24</v>
      </c>
      <c r="J28" s="266" t="s">
        <v>25</v>
      </c>
      <c r="K28" s="266" t="s">
        <v>26</v>
      </c>
      <c r="L28" s="266" t="s">
        <v>205</v>
      </c>
    </row>
    <row r="29" spans="2:15" x14ac:dyDescent="0.2">
      <c r="B29" s="267" t="s">
        <v>202</v>
      </c>
      <c r="C29" s="264">
        <v>5000000</v>
      </c>
      <c r="D29" s="264"/>
      <c r="E29" s="264"/>
      <c r="F29" s="264"/>
      <c r="G29" s="264"/>
      <c r="H29" s="264"/>
      <c r="I29" s="264"/>
      <c r="J29" s="264"/>
      <c r="K29" s="264"/>
      <c r="L29" s="264">
        <f>SUM(C29:K29)</f>
        <v>5000000</v>
      </c>
    </row>
    <row r="30" spans="2:15" x14ac:dyDescent="0.2">
      <c r="B30" s="267" t="s">
        <v>203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>
        <f t="shared" ref="L30:L31" si="2">SUM(C30:K30)</f>
        <v>0</v>
      </c>
    </row>
    <row r="31" spans="2:15" x14ac:dyDescent="0.2">
      <c r="B31" s="267" t="s">
        <v>204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>
        <f t="shared" si="2"/>
        <v>0</v>
      </c>
    </row>
    <row r="32" spans="2:15" ht="24" customHeight="1" x14ac:dyDescent="0.2">
      <c r="B32" s="268" t="s">
        <v>206</v>
      </c>
      <c r="C32" s="269">
        <f>SUM(C29:C31)</f>
        <v>5000000</v>
      </c>
      <c r="D32" s="269">
        <f t="shared" ref="D32:L32" si="3">SUM(D29:D31)</f>
        <v>0</v>
      </c>
      <c r="E32" s="269">
        <f t="shared" si="3"/>
        <v>0</v>
      </c>
      <c r="F32" s="269">
        <f t="shared" si="3"/>
        <v>0</v>
      </c>
      <c r="G32" s="269">
        <f t="shared" si="3"/>
        <v>0</v>
      </c>
      <c r="H32" s="269">
        <f t="shared" si="3"/>
        <v>0</v>
      </c>
      <c r="I32" s="269">
        <f t="shared" si="3"/>
        <v>0</v>
      </c>
      <c r="J32" s="269">
        <f t="shared" si="3"/>
        <v>0</v>
      </c>
      <c r="K32" s="269">
        <f t="shared" si="3"/>
        <v>0</v>
      </c>
      <c r="L32" s="269">
        <f t="shared" si="3"/>
        <v>5000000</v>
      </c>
    </row>
  </sheetData>
  <mergeCells count="1">
    <mergeCell ref="A2:O2"/>
  </mergeCells>
  <pageMargins left="0.70866141732283472" right="0.70866141732283472" top="0.74803149606299213" bottom="0.74803149606299213" header="0.31496062992125984" footer="0.31496062992125984"/>
  <pageSetup paperSize="132" scale="69" fitToHeight="0" orientation="landscape" r:id="rId1"/>
  <ignoredErrors>
    <ignoredError sqref="G20:N20" evalError="1"/>
    <ignoredError sqref="C32:L32 L29:L31" unlockedFormula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2:O97"/>
  <sheetViews>
    <sheetView showGridLines="0" zoomScale="90" zoomScaleNormal="90" workbookViewId="0">
      <selection activeCell="C2" sqref="C2:K2"/>
    </sheetView>
  </sheetViews>
  <sheetFormatPr baseColWidth="10" defaultRowHeight="12.75" x14ac:dyDescent="0.2"/>
  <cols>
    <col min="1" max="1" width="5.5703125" style="17" customWidth="1"/>
    <col min="2" max="2" width="13.7109375" style="17" customWidth="1"/>
    <col min="3" max="3" width="13.28515625" style="17" customWidth="1"/>
    <col min="4" max="4" width="11.7109375" style="17" customWidth="1"/>
    <col min="5" max="5" width="12.42578125" style="17" customWidth="1"/>
    <col min="6" max="6" width="24.7109375" style="17" customWidth="1"/>
    <col min="7" max="7" width="27" style="17" customWidth="1"/>
    <col min="8" max="8" width="9.85546875" style="17" customWidth="1"/>
    <col min="9" max="9" width="20.85546875" style="17" customWidth="1"/>
    <col min="10" max="10" width="17.140625" style="17" customWidth="1"/>
    <col min="11" max="11" width="12.42578125" style="17" customWidth="1"/>
    <col min="12" max="12" width="14.42578125" style="17" customWidth="1"/>
    <col min="13" max="16384" width="11.42578125" style="17"/>
  </cols>
  <sheetData>
    <row r="2" spans="1:15" ht="21" x14ac:dyDescent="0.35">
      <c r="C2" s="301" t="s">
        <v>223</v>
      </c>
      <c r="D2" s="301"/>
      <c r="E2" s="301"/>
      <c r="F2" s="301"/>
      <c r="G2" s="301"/>
      <c r="H2" s="301"/>
      <c r="I2" s="301"/>
      <c r="J2" s="301"/>
      <c r="K2" s="301"/>
    </row>
    <row r="3" spans="1:15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  <c r="L3" s="66"/>
    </row>
    <row r="4" spans="1:15" ht="15.75" x14ac:dyDescent="0.25">
      <c r="C4" s="66" t="s">
        <v>4</v>
      </c>
      <c r="D4" s="66" t="s">
        <v>96</v>
      </c>
      <c r="E4" s="66"/>
      <c r="F4" s="66"/>
      <c r="G4" s="66"/>
      <c r="H4" s="66"/>
      <c r="I4" s="66"/>
      <c r="J4" s="66"/>
      <c r="K4" s="66"/>
      <c r="L4" s="66"/>
    </row>
    <row r="5" spans="1:15" x14ac:dyDescent="0.2"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</row>
    <row r="6" spans="1:15" ht="12.75" customHeight="1" x14ac:dyDescent="0.2">
      <c r="B6" s="338" t="s">
        <v>86</v>
      </c>
      <c r="C6" s="341" t="s">
        <v>16</v>
      </c>
      <c r="D6" s="343" t="s">
        <v>9</v>
      </c>
      <c r="E6" s="342"/>
      <c r="F6" s="178"/>
      <c r="G6" s="344" t="s">
        <v>147</v>
      </c>
      <c r="H6" s="179"/>
      <c r="I6" s="339" t="s">
        <v>15</v>
      </c>
      <c r="J6" s="346" t="s">
        <v>14</v>
      </c>
      <c r="K6" s="348" t="s">
        <v>0</v>
      </c>
      <c r="L6" s="339" t="s">
        <v>118</v>
      </c>
    </row>
    <row r="7" spans="1:15" s="9" customFormat="1" ht="51" x14ac:dyDescent="0.2">
      <c r="B7" s="338"/>
      <c r="C7" s="342"/>
      <c r="D7" s="180" t="s">
        <v>10</v>
      </c>
      <c r="E7" s="181" t="s">
        <v>11</v>
      </c>
      <c r="F7" s="179" t="s">
        <v>146</v>
      </c>
      <c r="G7" s="345"/>
      <c r="H7" s="182" t="s">
        <v>61</v>
      </c>
      <c r="I7" s="340"/>
      <c r="J7" s="347"/>
      <c r="K7" s="349"/>
      <c r="L7" s="340"/>
    </row>
    <row r="8" spans="1:15" ht="12.75" customHeight="1" x14ac:dyDescent="0.2">
      <c r="A8" s="69"/>
      <c r="B8" s="130" t="s">
        <v>76</v>
      </c>
      <c r="C8" s="75"/>
      <c r="D8" s="76"/>
      <c r="E8" s="168"/>
      <c r="F8" s="169"/>
      <c r="G8" s="169"/>
      <c r="H8" s="78"/>
      <c r="I8" s="78"/>
      <c r="J8" s="78"/>
      <c r="K8" s="79">
        <v>1000</v>
      </c>
      <c r="L8" s="80"/>
    </row>
    <row r="9" spans="1:15" x14ac:dyDescent="0.2">
      <c r="A9" s="69"/>
      <c r="B9" s="74"/>
      <c r="C9" s="75"/>
      <c r="D9" s="76"/>
      <c r="E9" s="168"/>
      <c r="F9" s="170"/>
      <c r="G9" s="170"/>
      <c r="H9" s="83"/>
      <c r="I9" s="78"/>
      <c r="J9" s="78"/>
      <c r="K9" s="84"/>
      <c r="L9" s="80"/>
    </row>
    <row r="10" spans="1:15" x14ac:dyDescent="0.2">
      <c r="A10" s="69"/>
      <c r="B10" s="74"/>
      <c r="C10" s="81"/>
      <c r="D10" s="76"/>
      <c r="E10" s="171"/>
      <c r="F10" s="170"/>
      <c r="G10" s="170"/>
      <c r="H10" s="83"/>
      <c r="I10" s="86"/>
      <c r="J10" s="86"/>
      <c r="K10" s="84"/>
      <c r="L10" s="80"/>
    </row>
    <row r="11" spans="1:15" x14ac:dyDescent="0.2">
      <c r="A11" s="69"/>
      <c r="B11" s="74"/>
      <c r="C11" s="81"/>
      <c r="D11" s="76"/>
      <c r="E11" s="171"/>
      <c r="F11" s="170"/>
      <c r="G11" s="170"/>
      <c r="H11" s="83"/>
      <c r="I11" s="83"/>
      <c r="J11" s="83"/>
      <c r="K11" s="84"/>
      <c r="L11" s="80"/>
    </row>
    <row r="12" spans="1:15" x14ac:dyDescent="0.2">
      <c r="A12" s="69"/>
      <c r="B12" s="74"/>
      <c r="C12" s="81"/>
      <c r="D12" s="172"/>
      <c r="E12" s="171"/>
      <c r="F12" s="170"/>
      <c r="G12" s="170"/>
      <c r="H12" s="83"/>
      <c r="I12" s="83"/>
      <c r="J12" s="83"/>
      <c r="K12" s="84"/>
      <c r="L12" s="173"/>
    </row>
    <row r="13" spans="1:15" x14ac:dyDescent="0.2">
      <c r="A13" s="69"/>
      <c r="B13" s="74"/>
      <c r="C13" s="81"/>
      <c r="D13" s="172"/>
      <c r="E13" s="171"/>
      <c r="F13" s="170"/>
      <c r="G13" s="170"/>
      <c r="H13" s="83"/>
      <c r="I13" s="83"/>
      <c r="J13" s="83"/>
      <c r="K13" s="84"/>
      <c r="L13" s="173"/>
    </row>
    <row r="14" spans="1:15" x14ac:dyDescent="0.2">
      <c r="A14" s="69"/>
      <c r="B14" s="74"/>
      <c r="C14" s="81"/>
      <c r="D14" s="172"/>
      <c r="E14" s="171"/>
      <c r="F14" s="170"/>
      <c r="G14" s="170"/>
      <c r="H14" s="83"/>
      <c r="I14" s="83"/>
      <c r="J14" s="83"/>
      <c r="K14" s="84"/>
      <c r="L14" s="173"/>
    </row>
    <row r="15" spans="1:15" x14ac:dyDescent="0.2">
      <c r="A15" s="69"/>
      <c r="B15" s="74"/>
      <c r="C15" s="81"/>
      <c r="D15" s="172"/>
      <c r="E15" s="171"/>
      <c r="F15" s="170"/>
      <c r="G15" s="170"/>
      <c r="H15" s="83"/>
      <c r="I15" s="83"/>
      <c r="J15" s="83"/>
      <c r="K15" s="84"/>
      <c r="L15" s="173"/>
    </row>
    <row r="16" spans="1:15" x14ac:dyDescent="0.2">
      <c r="A16" s="69"/>
      <c r="B16" s="74"/>
      <c r="C16" s="81"/>
      <c r="D16" s="172"/>
      <c r="E16" s="171"/>
      <c r="F16" s="170"/>
      <c r="G16" s="170"/>
      <c r="H16" s="83"/>
      <c r="I16" s="83"/>
      <c r="J16" s="83"/>
      <c r="K16" s="84"/>
      <c r="L16" s="173"/>
    </row>
    <row r="17" spans="1:12" x14ac:dyDescent="0.2">
      <c r="A17" s="69"/>
      <c r="B17" s="74"/>
      <c r="C17" s="81"/>
      <c r="D17" s="172"/>
      <c r="E17" s="171"/>
      <c r="F17" s="170"/>
      <c r="G17" s="170"/>
      <c r="H17" s="83"/>
      <c r="I17" s="83"/>
      <c r="J17" s="83"/>
      <c r="K17" s="84"/>
      <c r="L17" s="173"/>
    </row>
    <row r="18" spans="1:12" x14ac:dyDescent="0.2">
      <c r="A18" s="69"/>
      <c r="B18" s="74" t="s">
        <v>76</v>
      </c>
      <c r="C18" s="81"/>
      <c r="D18" s="172"/>
      <c r="E18" s="171"/>
      <c r="F18" s="170"/>
      <c r="G18" s="170"/>
      <c r="H18" s="83"/>
      <c r="I18" s="83"/>
      <c r="J18" s="83"/>
      <c r="K18" s="84">
        <v>1000</v>
      </c>
      <c r="L18" s="173"/>
    </row>
    <row r="19" spans="1:12" x14ac:dyDescent="0.2">
      <c r="A19" s="69"/>
      <c r="B19" s="74"/>
      <c r="C19" s="81"/>
      <c r="D19" s="172"/>
      <c r="E19" s="171"/>
      <c r="F19" s="170"/>
      <c r="G19" s="170"/>
      <c r="H19" s="83"/>
      <c r="I19" s="83"/>
      <c r="J19" s="83"/>
      <c r="K19" s="84"/>
      <c r="L19" s="173"/>
    </row>
    <row r="20" spans="1:12" x14ac:dyDescent="0.2">
      <c r="A20" s="69"/>
      <c r="B20" s="74" t="s">
        <v>74</v>
      </c>
      <c r="C20" s="81"/>
      <c r="D20" s="172"/>
      <c r="E20" s="171"/>
      <c r="F20" s="170"/>
      <c r="G20" s="170"/>
      <c r="H20" s="83"/>
      <c r="I20" s="83"/>
      <c r="J20" s="83"/>
      <c r="K20" s="84">
        <v>10000</v>
      </c>
      <c r="L20" s="173"/>
    </row>
    <row r="21" spans="1:12" x14ac:dyDescent="0.2">
      <c r="A21" s="69"/>
      <c r="B21" s="74"/>
      <c r="C21" s="81"/>
      <c r="D21" s="172"/>
      <c r="E21" s="171"/>
      <c r="F21" s="170"/>
      <c r="G21" s="170"/>
      <c r="H21" s="83"/>
      <c r="I21" s="83"/>
      <c r="J21" s="83"/>
      <c r="K21" s="84"/>
      <c r="L21" s="173"/>
    </row>
    <row r="22" spans="1:12" x14ac:dyDescent="0.2">
      <c r="A22" s="69"/>
      <c r="B22" s="74"/>
      <c r="C22" s="81"/>
      <c r="D22" s="172"/>
      <c r="E22" s="171"/>
      <c r="F22" s="170"/>
      <c r="G22" s="170"/>
      <c r="H22" s="83"/>
      <c r="I22" s="83"/>
      <c r="J22" s="83"/>
      <c r="K22" s="84"/>
      <c r="L22" s="173"/>
    </row>
    <row r="23" spans="1:12" x14ac:dyDescent="0.2">
      <c r="A23" s="69"/>
      <c r="B23" s="74"/>
      <c r="C23" s="81"/>
      <c r="D23" s="172"/>
      <c r="E23" s="171"/>
      <c r="F23" s="170"/>
      <c r="G23" s="170"/>
      <c r="H23" s="83"/>
      <c r="I23" s="83"/>
      <c r="J23" s="83"/>
      <c r="K23" s="84"/>
      <c r="L23" s="173"/>
    </row>
    <row r="24" spans="1:12" x14ac:dyDescent="0.2">
      <c r="A24" s="69"/>
      <c r="B24" s="74"/>
      <c r="C24" s="81"/>
      <c r="D24" s="172"/>
      <c r="E24" s="171"/>
      <c r="F24" s="170"/>
      <c r="G24" s="170"/>
      <c r="H24" s="83"/>
      <c r="I24" s="83"/>
      <c r="J24" s="83"/>
      <c r="K24" s="84"/>
      <c r="L24" s="173"/>
    </row>
    <row r="25" spans="1:12" x14ac:dyDescent="0.2">
      <c r="A25" s="69"/>
      <c r="B25" s="74"/>
      <c r="C25" s="81"/>
      <c r="D25" s="172"/>
      <c r="E25" s="171"/>
      <c r="F25" s="170"/>
      <c r="G25" s="170"/>
      <c r="H25" s="83"/>
      <c r="I25" s="83"/>
      <c r="J25" s="83"/>
      <c r="K25" s="84"/>
      <c r="L25" s="173"/>
    </row>
    <row r="26" spans="1:12" x14ac:dyDescent="0.2">
      <c r="A26" s="69"/>
      <c r="B26" s="74"/>
      <c r="C26" s="81"/>
      <c r="D26" s="172"/>
      <c r="E26" s="171"/>
      <c r="F26" s="170"/>
      <c r="G26" s="170"/>
      <c r="H26" s="83"/>
      <c r="I26" s="83"/>
      <c r="J26" s="83"/>
      <c r="K26" s="84"/>
      <c r="L26" s="173"/>
    </row>
    <row r="27" spans="1:12" x14ac:dyDescent="0.2">
      <c r="A27" s="69"/>
      <c r="B27" s="74"/>
      <c r="C27" s="81"/>
      <c r="D27" s="172"/>
      <c r="E27" s="171"/>
      <c r="F27" s="170"/>
      <c r="G27" s="170"/>
      <c r="H27" s="83"/>
      <c r="I27" s="83"/>
      <c r="J27" s="83"/>
      <c r="K27" s="84"/>
      <c r="L27" s="173"/>
    </row>
    <row r="28" spans="1:12" x14ac:dyDescent="0.2">
      <c r="A28" s="69"/>
      <c r="B28" s="74"/>
      <c r="C28" s="81"/>
      <c r="D28" s="172"/>
      <c r="E28" s="171"/>
      <c r="F28" s="170"/>
      <c r="G28" s="170"/>
      <c r="H28" s="83"/>
      <c r="I28" s="83"/>
      <c r="J28" s="83"/>
      <c r="K28" s="84"/>
      <c r="L28" s="173"/>
    </row>
    <row r="29" spans="1:12" x14ac:dyDescent="0.2">
      <c r="A29" s="69"/>
      <c r="B29" s="74"/>
      <c r="C29" s="81"/>
      <c r="D29" s="172"/>
      <c r="E29" s="171"/>
      <c r="F29" s="170"/>
      <c r="G29" s="170"/>
      <c r="H29" s="83"/>
      <c r="I29" s="83"/>
      <c r="J29" s="83"/>
      <c r="K29" s="84"/>
      <c r="L29" s="173"/>
    </row>
    <row r="30" spans="1:12" x14ac:dyDescent="0.2">
      <c r="A30" s="69"/>
      <c r="B30" s="74"/>
      <c r="C30" s="81"/>
      <c r="D30" s="81"/>
      <c r="E30" s="171"/>
      <c r="F30" s="170"/>
      <c r="G30" s="170"/>
      <c r="H30" s="83"/>
      <c r="I30" s="86"/>
      <c r="J30" s="86"/>
      <c r="K30" s="84"/>
      <c r="L30" s="85"/>
    </row>
    <row r="31" spans="1:12" x14ac:dyDescent="0.2">
      <c r="A31" s="69"/>
      <c r="B31" s="74"/>
      <c r="C31" s="81"/>
      <c r="D31" s="81"/>
      <c r="E31" s="171"/>
      <c r="F31" s="174"/>
      <c r="G31" s="175"/>
      <c r="H31" s="86"/>
      <c r="I31" s="86"/>
      <c r="J31" s="86"/>
      <c r="K31" s="84"/>
      <c r="L31" s="85"/>
    </row>
    <row r="32" spans="1:12" x14ac:dyDescent="0.2">
      <c r="A32" s="69"/>
      <c r="B32" s="74"/>
      <c r="C32" s="81"/>
      <c r="D32" s="81"/>
      <c r="E32" s="176"/>
      <c r="F32" s="177"/>
      <c r="G32" s="86"/>
      <c r="H32" s="86"/>
      <c r="I32" s="86"/>
      <c r="J32" s="86"/>
      <c r="K32" s="84"/>
      <c r="L32" s="85"/>
    </row>
    <row r="33" spans="1:12" x14ac:dyDescent="0.2">
      <c r="A33" s="69"/>
      <c r="B33" s="74"/>
      <c r="C33" s="81"/>
      <c r="D33" s="81"/>
      <c r="E33" s="176"/>
      <c r="F33" s="82"/>
      <c r="G33" s="86"/>
      <c r="H33" s="86"/>
      <c r="I33" s="86"/>
      <c r="J33" s="86"/>
      <c r="K33" s="84"/>
      <c r="L33" s="85"/>
    </row>
    <row r="34" spans="1:12" x14ac:dyDescent="0.2">
      <c r="A34" s="69"/>
      <c r="B34" s="74"/>
      <c r="C34" s="81"/>
      <c r="D34" s="81"/>
      <c r="E34" s="176"/>
      <c r="F34" s="82"/>
      <c r="G34" s="86"/>
      <c r="H34" s="86"/>
      <c r="I34" s="86"/>
      <c r="J34" s="86"/>
      <c r="K34" s="84"/>
      <c r="L34" s="85"/>
    </row>
    <row r="35" spans="1:12" x14ac:dyDescent="0.2">
      <c r="A35" s="69"/>
      <c r="B35" s="74"/>
      <c r="C35" s="81"/>
      <c r="D35" s="81"/>
      <c r="E35" s="176"/>
      <c r="F35" s="82"/>
      <c r="G35" s="86"/>
      <c r="H35" s="86"/>
      <c r="I35" s="86"/>
      <c r="J35" s="86"/>
      <c r="K35" s="84"/>
      <c r="L35" s="85"/>
    </row>
    <row r="36" spans="1:12" x14ac:dyDescent="0.2">
      <c r="A36" s="69"/>
      <c r="B36" s="74"/>
      <c r="C36" s="81"/>
      <c r="D36" s="81"/>
      <c r="E36" s="176"/>
      <c r="F36" s="82"/>
      <c r="G36" s="86"/>
      <c r="H36" s="86"/>
      <c r="I36" s="86"/>
      <c r="J36" s="86"/>
      <c r="K36" s="84"/>
      <c r="L36" s="85"/>
    </row>
    <row r="37" spans="1:12" x14ac:dyDescent="0.2">
      <c r="A37" s="69"/>
      <c r="B37" s="74"/>
      <c r="C37" s="81"/>
      <c r="D37" s="81"/>
      <c r="E37" s="176"/>
      <c r="F37" s="82"/>
      <c r="G37" s="86"/>
      <c r="H37" s="86"/>
      <c r="I37" s="86"/>
      <c r="J37" s="86"/>
      <c r="K37" s="84"/>
      <c r="L37" s="85"/>
    </row>
    <row r="38" spans="1:12" x14ac:dyDescent="0.2">
      <c r="A38" s="69"/>
      <c r="B38" s="74"/>
      <c r="C38" s="81"/>
      <c r="D38" s="81"/>
      <c r="E38" s="176"/>
      <c r="F38" s="82"/>
      <c r="G38" s="86"/>
      <c r="H38" s="86"/>
      <c r="I38" s="86"/>
      <c r="J38" s="86"/>
      <c r="K38" s="84"/>
      <c r="L38" s="85"/>
    </row>
    <row r="39" spans="1:12" x14ac:dyDescent="0.2">
      <c r="A39" s="69"/>
      <c r="B39" s="74"/>
      <c r="C39" s="81"/>
      <c r="D39" s="81"/>
      <c r="E39" s="176"/>
      <c r="F39" s="82"/>
      <c r="G39" s="86"/>
      <c r="H39" s="86"/>
      <c r="I39" s="86"/>
      <c r="J39" s="86"/>
      <c r="K39" s="84"/>
      <c r="L39" s="85"/>
    </row>
    <row r="40" spans="1:12" x14ac:dyDescent="0.2">
      <c r="A40" s="69"/>
      <c r="B40" s="74"/>
      <c r="C40" s="81"/>
      <c r="D40" s="81"/>
      <c r="E40" s="176"/>
      <c r="F40" s="82"/>
      <c r="G40" s="86"/>
      <c r="H40" s="86"/>
      <c r="I40" s="86"/>
      <c r="J40" s="86"/>
      <c r="K40" s="84"/>
      <c r="L40" s="85"/>
    </row>
    <row r="41" spans="1:12" x14ac:dyDescent="0.2">
      <c r="A41" s="69"/>
      <c r="B41" s="74"/>
      <c r="C41" s="81"/>
      <c r="D41" s="81"/>
      <c r="E41" s="176"/>
      <c r="F41" s="82"/>
      <c r="G41" s="86"/>
      <c r="H41" s="86"/>
      <c r="I41" s="86"/>
      <c r="J41" s="86"/>
      <c r="K41" s="84"/>
      <c r="L41" s="85"/>
    </row>
    <row r="42" spans="1:12" x14ac:dyDescent="0.2">
      <c r="A42" s="69"/>
      <c r="B42" s="74"/>
      <c r="C42" s="81"/>
      <c r="D42" s="81"/>
      <c r="E42" s="176"/>
      <c r="F42" s="82"/>
      <c r="G42" s="86"/>
      <c r="H42" s="86"/>
      <c r="I42" s="86"/>
      <c r="J42" s="86"/>
      <c r="K42" s="84"/>
      <c r="L42" s="85"/>
    </row>
    <row r="43" spans="1:12" x14ac:dyDescent="0.2">
      <c r="A43" s="69"/>
      <c r="B43" s="74"/>
      <c r="C43" s="81"/>
      <c r="D43" s="81"/>
      <c r="E43" s="176"/>
      <c r="F43" s="82"/>
      <c r="G43" s="86"/>
      <c r="H43" s="86"/>
      <c r="I43" s="86"/>
      <c r="J43" s="86"/>
      <c r="K43" s="84"/>
      <c r="L43" s="85"/>
    </row>
    <row r="44" spans="1:12" x14ac:dyDescent="0.2">
      <c r="A44" s="69"/>
      <c r="B44" s="74"/>
      <c r="C44" s="81"/>
      <c r="D44" s="81"/>
      <c r="E44" s="176"/>
      <c r="F44" s="82"/>
      <c r="G44" s="86"/>
      <c r="H44" s="86"/>
      <c r="I44" s="86"/>
      <c r="J44" s="86"/>
      <c r="K44" s="84"/>
      <c r="L44" s="85"/>
    </row>
    <row r="45" spans="1:12" x14ac:dyDescent="0.2">
      <c r="A45" s="69"/>
      <c r="B45" s="74"/>
      <c r="C45" s="81"/>
      <c r="D45" s="81"/>
      <c r="E45" s="176"/>
      <c r="F45" s="82"/>
      <c r="G45" s="86"/>
      <c r="H45" s="86"/>
      <c r="I45" s="86"/>
      <c r="J45" s="86"/>
      <c r="K45" s="84"/>
      <c r="L45" s="85"/>
    </row>
    <row r="46" spans="1:12" x14ac:dyDescent="0.2">
      <c r="A46" s="69"/>
      <c r="B46" s="74"/>
      <c r="C46" s="81"/>
      <c r="D46" s="81"/>
      <c r="E46" s="176"/>
      <c r="F46" s="82"/>
      <c r="G46" s="86"/>
      <c r="H46" s="86"/>
      <c r="I46" s="86"/>
      <c r="J46" s="86"/>
      <c r="K46" s="84"/>
      <c r="L46" s="85"/>
    </row>
    <row r="47" spans="1:12" x14ac:dyDescent="0.2">
      <c r="A47" s="69"/>
      <c r="B47" s="74"/>
      <c r="C47" s="81"/>
      <c r="D47" s="81"/>
      <c r="E47" s="176"/>
      <c r="F47" s="82"/>
      <c r="G47" s="86"/>
      <c r="H47" s="86"/>
      <c r="I47" s="86"/>
      <c r="J47" s="86"/>
      <c r="K47" s="84"/>
      <c r="L47" s="85"/>
    </row>
    <row r="48" spans="1:12" x14ac:dyDescent="0.2">
      <c r="A48" s="69"/>
      <c r="B48" s="74"/>
      <c r="C48" s="81"/>
      <c r="D48" s="81"/>
      <c r="E48" s="176"/>
      <c r="F48" s="82"/>
      <c r="G48" s="86"/>
      <c r="H48" s="86"/>
      <c r="I48" s="86"/>
      <c r="J48" s="86"/>
      <c r="K48" s="84"/>
      <c r="L48" s="85"/>
    </row>
    <row r="49" spans="1:12" x14ac:dyDescent="0.2">
      <c r="A49" s="69"/>
      <c r="B49" s="74"/>
      <c r="C49" s="81"/>
      <c r="D49" s="81"/>
      <c r="E49" s="176"/>
      <c r="F49" s="82"/>
      <c r="G49" s="86"/>
      <c r="H49" s="86"/>
      <c r="I49" s="86"/>
      <c r="J49" s="86"/>
      <c r="K49" s="84"/>
      <c r="L49" s="85"/>
    </row>
    <row r="50" spans="1:12" x14ac:dyDescent="0.2">
      <c r="A50" s="69"/>
      <c r="B50" s="74"/>
      <c r="C50" s="81"/>
      <c r="D50" s="81"/>
      <c r="E50" s="176"/>
      <c r="F50" s="82"/>
      <c r="G50" s="86"/>
      <c r="H50" s="86"/>
      <c r="I50" s="86"/>
      <c r="J50" s="86"/>
      <c r="K50" s="84"/>
      <c r="L50" s="85"/>
    </row>
    <row r="51" spans="1:12" x14ac:dyDescent="0.2">
      <c r="A51" s="69"/>
      <c r="B51" s="74"/>
      <c r="C51" s="81"/>
      <c r="D51" s="81"/>
      <c r="E51" s="176"/>
      <c r="F51" s="82"/>
      <c r="G51" s="86"/>
      <c r="H51" s="86"/>
      <c r="I51" s="86"/>
      <c r="J51" s="86"/>
      <c r="K51" s="84"/>
      <c r="L51" s="85"/>
    </row>
    <row r="52" spans="1:12" x14ac:dyDescent="0.2">
      <c r="A52" s="69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69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69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69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69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69"/>
      <c r="B57" s="74"/>
      <c r="C57" s="81"/>
      <c r="D57" s="81"/>
      <c r="E57" s="82"/>
      <c r="F57" s="82"/>
      <c r="G57" s="86"/>
      <c r="H57" s="86"/>
      <c r="I57" s="86"/>
      <c r="J57" s="86"/>
      <c r="K57" s="84"/>
      <c r="L57" s="85"/>
    </row>
    <row r="58" spans="1:12" x14ac:dyDescent="0.2">
      <c r="A58" s="69"/>
      <c r="B58" s="74"/>
      <c r="C58" s="81"/>
      <c r="D58" s="81"/>
      <c r="E58" s="82"/>
      <c r="F58" s="82"/>
      <c r="G58" s="86"/>
      <c r="H58" s="86"/>
      <c r="I58" s="86"/>
      <c r="J58" s="86"/>
      <c r="K58" s="84"/>
      <c r="L58" s="85"/>
    </row>
    <row r="59" spans="1:12" x14ac:dyDescent="0.2">
      <c r="A59" s="69"/>
      <c r="B59" s="74"/>
      <c r="C59" s="81"/>
      <c r="D59" s="81"/>
      <c r="E59" s="82"/>
      <c r="F59" s="82"/>
      <c r="G59" s="86"/>
      <c r="H59" s="86"/>
      <c r="I59" s="86"/>
      <c r="J59" s="86"/>
      <c r="K59" s="84"/>
      <c r="L59" s="85"/>
    </row>
    <row r="60" spans="1:12" x14ac:dyDescent="0.2">
      <c r="A60" s="69"/>
      <c r="B60" s="74"/>
      <c r="C60" s="81"/>
      <c r="D60" s="81"/>
      <c r="E60" s="82"/>
      <c r="F60" s="82"/>
      <c r="G60" s="86"/>
      <c r="H60" s="86"/>
      <c r="I60" s="86"/>
      <c r="J60" s="86"/>
      <c r="K60" s="84"/>
      <c r="L60" s="85"/>
    </row>
    <row r="61" spans="1:12" x14ac:dyDescent="0.2">
      <c r="A61" s="69"/>
      <c r="B61" s="74"/>
      <c r="C61" s="81"/>
      <c r="D61" s="81"/>
      <c r="E61" s="82"/>
      <c r="F61" s="82"/>
      <c r="G61" s="86"/>
      <c r="H61" s="86"/>
      <c r="I61" s="86"/>
      <c r="J61" s="86"/>
      <c r="K61" s="84"/>
      <c r="L61" s="85"/>
    </row>
    <row r="62" spans="1:12" x14ac:dyDescent="0.2">
      <c r="A62" s="69"/>
      <c r="B62" s="74"/>
      <c r="C62" s="81"/>
      <c r="D62" s="81"/>
      <c r="E62" s="82"/>
      <c r="F62" s="82"/>
      <c r="G62" s="86"/>
      <c r="H62" s="86"/>
      <c r="I62" s="86"/>
      <c r="J62" s="86"/>
      <c r="K62" s="84"/>
      <c r="L62" s="85"/>
    </row>
    <row r="63" spans="1:12" x14ac:dyDescent="0.2">
      <c r="A63" s="69"/>
      <c r="B63" s="74"/>
      <c r="C63" s="81"/>
      <c r="D63" s="81"/>
      <c r="E63" s="82"/>
      <c r="F63" s="82"/>
      <c r="G63" s="86"/>
      <c r="H63" s="86"/>
      <c r="I63" s="86"/>
      <c r="J63" s="86"/>
      <c r="K63" s="84"/>
      <c r="L63" s="85"/>
    </row>
    <row r="64" spans="1:12" x14ac:dyDescent="0.2">
      <c r="A64" s="69"/>
      <c r="B64" s="87"/>
      <c r="C64" s="88"/>
      <c r="D64" s="88"/>
      <c r="E64" s="88"/>
      <c r="F64" s="88"/>
      <c r="G64" s="89"/>
      <c r="H64" s="89"/>
      <c r="I64" s="89"/>
      <c r="J64" s="89"/>
      <c r="K64" s="90">
        <f>SUM(K8:K63)</f>
        <v>12000</v>
      </c>
      <c r="L64" s="91"/>
    </row>
    <row r="65" spans="1:12" x14ac:dyDescent="0.2">
      <c r="A65" s="69"/>
      <c r="B65" s="132"/>
      <c r="C65" s="128"/>
      <c r="D65" s="128"/>
      <c r="E65" s="128"/>
      <c r="F65" s="128"/>
      <c r="G65" s="128"/>
      <c r="H65" s="128"/>
      <c r="I65" s="128"/>
      <c r="J65" s="128"/>
      <c r="K65" s="133"/>
      <c r="L65" s="128"/>
    </row>
    <row r="66" spans="1:12" x14ac:dyDescent="0.2">
      <c r="A66" s="69"/>
      <c r="B66" s="132"/>
      <c r="C66" s="128"/>
      <c r="D66" s="128"/>
      <c r="E66" s="128"/>
      <c r="F66" s="128"/>
      <c r="G66" s="128"/>
      <c r="H66" s="128"/>
      <c r="I66" s="128"/>
      <c r="J66" s="128"/>
      <c r="K66" s="133"/>
      <c r="L66" s="128"/>
    </row>
    <row r="67" spans="1:12" x14ac:dyDescent="0.2">
      <c r="A67" s="69"/>
      <c r="B67" s="132"/>
      <c r="C67" s="128"/>
      <c r="D67" s="128"/>
      <c r="E67" s="128"/>
      <c r="F67" s="128"/>
      <c r="G67" s="128"/>
      <c r="H67" s="128"/>
      <c r="I67" s="128"/>
      <c r="J67" s="128"/>
      <c r="K67" s="133"/>
      <c r="L67" s="128"/>
    </row>
    <row r="68" spans="1:12" x14ac:dyDescent="0.2">
      <c r="A68" s="69"/>
      <c r="B68" s="132"/>
      <c r="C68" s="128"/>
      <c r="D68" s="128"/>
      <c r="E68" s="128"/>
      <c r="F68" s="128"/>
      <c r="G68" s="128"/>
      <c r="H68" s="128"/>
      <c r="I68" s="128"/>
      <c r="J68" s="128"/>
      <c r="K68" s="133"/>
      <c r="L68" s="128"/>
    </row>
    <row r="69" spans="1:12" x14ac:dyDescent="0.2">
      <c r="A69" s="69"/>
      <c r="B69" s="132"/>
      <c r="C69" s="128"/>
      <c r="D69" s="128"/>
      <c r="E69" s="128"/>
      <c r="F69" s="128"/>
      <c r="G69" s="128"/>
      <c r="H69" s="128"/>
      <c r="I69" s="128"/>
      <c r="J69" s="128"/>
      <c r="K69" s="133"/>
      <c r="L69" s="128"/>
    </row>
    <row r="70" spans="1:12" x14ac:dyDescent="0.2">
      <c r="A70" s="69"/>
      <c r="B70" s="132"/>
      <c r="C70" s="128"/>
      <c r="D70" s="128"/>
      <c r="E70" s="128"/>
      <c r="F70" s="128"/>
      <c r="G70" s="128"/>
      <c r="H70" s="128"/>
      <c r="I70" s="128"/>
      <c r="J70" s="128"/>
      <c r="K70" s="134"/>
      <c r="L70" s="128"/>
    </row>
    <row r="71" spans="1:12" x14ac:dyDescent="0.2">
      <c r="A71" s="69"/>
      <c r="B71" s="132"/>
      <c r="C71" s="128"/>
      <c r="D71" s="128"/>
      <c r="E71" s="128"/>
      <c r="F71" s="128"/>
      <c r="G71" s="129"/>
      <c r="H71" s="129"/>
      <c r="I71" s="129"/>
      <c r="J71" s="129"/>
      <c r="K71" s="133"/>
      <c r="L71" s="128"/>
    </row>
    <row r="72" spans="1:12" x14ac:dyDescent="0.2">
      <c r="A72" s="69"/>
      <c r="B72" s="132"/>
      <c r="C72" s="128"/>
      <c r="D72" s="128"/>
      <c r="E72" s="128"/>
      <c r="F72" s="129" t="s">
        <v>12</v>
      </c>
      <c r="G72" s="128"/>
      <c r="H72" s="128"/>
      <c r="I72" s="128"/>
      <c r="J72" s="128"/>
      <c r="K72" s="135" t="s">
        <v>3</v>
      </c>
      <c r="L72" s="128"/>
    </row>
    <row r="73" spans="1:12" x14ac:dyDescent="0.2">
      <c r="A73" s="69"/>
      <c r="B73" s="132"/>
      <c r="C73" s="128"/>
      <c r="D73" s="128"/>
      <c r="E73" s="128"/>
      <c r="F73" s="129" t="s">
        <v>5</v>
      </c>
      <c r="G73" s="128"/>
      <c r="H73" s="128"/>
      <c r="I73" s="128"/>
      <c r="J73" s="128"/>
      <c r="K73" s="135" t="s">
        <v>7</v>
      </c>
      <c r="L73" s="128"/>
    </row>
    <row r="74" spans="1:12" x14ac:dyDescent="0.2">
      <c r="A74" s="69"/>
      <c r="B74" s="132"/>
      <c r="C74" s="128"/>
      <c r="D74" s="128"/>
      <c r="E74" s="128"/>
      <c r="F74" s="129" t="s">
        <v>6</v>
      </c>
      <c r="G74" s="128"/>
      <c r="H74" s="128"/>
      <c r="I74" s="128"/>
      <c r="J74" s="128"/>
      <c r="K74" s="129" t="s">
        <v>8</v>
      </c>
      <c r="L74" s="128"/>
    </row>
    <row r="75" spans="1:12" x14ac:dyDescent="0.2">
      <c r="A75" s="69"/>
      <c r="B75" s="132"/>
      <c r="C75" s="128"/>
      <c r="D75" s="128"/>
      <c r="E75" s="128"/>
      <c r="F75" s="128"/>
      <c r="G75" s="128"/>
      <c r="H75" s="128"/>
      <c r="I75" s="128"/>
      <c r="J75" s="128"/>
      <c r="K75" s="133"/>
      <c r="L75" s="128"/>
    </row>
    <row r="76" spans="1:12" x14ac:dyDescent="0.2">
      <c r="A76" s="69"/>
      <c r="B76" s="128"/>
      <c r="C76" s="128"/>
      <c r="D76" s="128"/>
      <c r="E76" s="128"/>
      <c r="F76" s="128"/>
      <c r="G76" s="128"/>
      <c r="H76" s="128"/>
      <c r="I76" s="128"/>
      <c r="J76" s="133"/>
      <c r="K76" s="128"/>
      <c r="L76" s="128"/>
    </row>
    <row r="77" spans="1:12" x14ac:dyDescent="0.2">
      <c r="A77" s="69"/>
      <c r="B77" s="128"/>
      <c r="C77" s="128" t="s">
        <v>121</v>
      </c>
      <c r="D77" s="128"/>
      <c r="E77" s="128"/>
      <c r="F77" s="128"/>
      <c r="G77" s="128"/>
      <c r="H77" s="128"/>
      <c r="I77" s="128"/>
      <c r="J77" s="133"/>
      <c r="K77" s="128"/>
      <c r="L77" s="128"/>
    </row>
    <row r="78" spans="1:12" x14ac:dyDescent="0.2">
      <c r="A78" s="69"/>
      <c r="B78" s="128">
        <v>1</v>
      </c>
      <c r="C78" s="128" t="s">
        <v>122</v>
      </c>
      <c r="D78" s="128"/>
      <c r="E78" s="128"/>
      <c r="F78" s="128"/>
      <c r="G78" s="128"/>
      <c r="H78" s="128"/>
      <c r="I78" s="128"/>
      <c r="J78" s="133"/>
      <c r="K78" s="128"/>
      <c r="L78" s="128"/>
    </row>
    <row r="79" spans="1:12" x14ac:dyDescent="0.2">
      <c r="A79" s="69"/>
      <c r="B79" s="128">
        <v>2</v>
      </c>
      <c r="C79" s="128" t="s">
        <v>125</v>
      </c>
      <c r="D79" s="128"/>
      <c r="E79" s="128"/>
      <c r="F79" s="128"/>
      <c r="G79" s="128"/>
      <c r="H79" s="128"/>
      <c r="I79" s="128"/>
      <c r="J79" s="133"/>
      <c r="K79" s="128"/>
      <c r="L79" s="128"/>
    </row>
    <row r="80" spans="1:12" x14ac:dyDescent="0.2">
      <c r="A80" s="69"/>
      <c r="B80" s="128">
        <v>3</v>
      </c>
      <c r="C80" s="128" t="s">
        <v>124</v>
      </c>
      <c r="D80" s="128"/>
      <c r="E80" s="128"/>
      <c r="F80" s="128"/>
      <c r="G80" s="128"/>
      <c r="H80" s="128"/>
      <c r="I80" s="128"/>
      <c r="J80" s="133"/>
      <c r="K80" s="128"/>
      <c r="L80" s="128"/>
    </row>
    <row r="81" spans="1:12" x14ac:dyDescent="0.2">
      <c r="A81" s="69"/>
      <c r="B81" s="128">
        <v>4</v>
      </c>
      <c r="C81" s="128" t="s">
        <v>123</v>
      </c>
      <c r="D81" s="128"/>
      <c r="E81" s="128"/>
      <c r="F81" s="128"/>
      <c r="G81" s="128"/>
      <c r="H81" s="128"/>
      <c r="I81" s="128"/>
      <c r="J81" s="128"/>
      <c r="K81" s="128"/>
      <c r="L81" s="128"/>
    </row>
    <row r="82" spans="1:12" x14ac:dyDescent="0.2">
      <c r="A82" s="69"/>
      <c r="B82" s="128">
        <v>5</v>
      </c>
      <c r="C82" s="128" t="s">
        <v>126</v>
      </c>
      <c r="D82" s="128"/>
      <c r="E82" s="128"/>
      <c r="F82" s="128"/>
      <c r="G82" s="128"/>
      <c r="H82" s="128"/>
      <c r="I82" s="128"/>
      <c r="J82" s="128"/>
      <c r="K82" s="128"/>
      <c r="L82" s="128"/>
    </row>
    <row r="83" spans="1:12" x14ac:dyDescent="0.2">
      <c r="A83" s="69"/>
      <c r="B83" s="128">
        <v>6</v>
      </c>
      <c r="C83" s="128" t="s">
        <v>127</v>
      </c>
      <c r="D83" s="128"/>
      <c r="E83" s="128"/>
      <c r="F83" s="128"/>
      <c r="G83" s="128"/>
      <c r="H83" s="128"/>
      <c r="I83" s="128"/>
      <c r="J83" s="128"/>
      <c r="K83" s="128"/>
      <c r="L83" s="128"/>
    </row>
    <row r="84" spans="1:12" x14ac:dyDescent="0.2">
      <c r="A84" s="69"/>
      <c r="B84" s="128">
        <v>7</v>
      </c>
      <c r="C84" s="128" t="s">
        <v>128</v>
      </c>
      <c r="D84" s="128"/>
      <c r="E84" s="128"/>
      <c r="F84" s="128"/>
      <c r="G84" s="128"/>
      <c r="H84" s="128"/>
      <c r="I84" s="128"/>
      <c r="J84" s="128"/>
      <c r="K84" s="128"/>
      <c r="L84" s="128"/>
    </row>
    <row r="85" spans="1:12" x14ac:dyDescent="0.2">
      <c r="A85" s="69"/>
      <c r="B85" s="128">
        <v>8</v>
      </c>
      <c r="C85" s="128" t="s">
        <v>129</v>
      </c>
      <c r="D85" s="128"/>
      <c r="E85" s="128"/>
      <c r="F85" s="128"/>
      <c r="G85" s="128"/>
      <c r="H85" s="128"/>
      <c r="I85" s="128"/>
      <c r="J85" s="128"/>
      <c r="K85" s="128"/>
      <c r="L85" s="128"/>
    </row>
    <row r="86" spans="1:12" x14ac:dyDescent="0.2">
      <c r="A86" s="69"/>
      <c r="B86" s="128">
        <v>9</v>
      </c>
      <c r="C86" s="128" t="s">
        <v>130</v>
      </c>
      <c r="D86" s="128"/>
      <c r="E86" s="128"/>
      <c r="F86" s="128"/>
      <c r="G86" s="128"/>
      <c r="H86" s="128"/>
      <c r="I86" s="128"/>
      <c r="J86" s="128"/>
      <c r="K86" s="128"/>
      <c r="L86" s="128"/>
    </row>
    <row r="87" spans="1:12" x14ac:dyDescent="0.2">
      <c r="A87" s="69"/>
      <c r="B87" s="128">
        <v>10</v>
      </c>
      <c r="C87" s="128" t="s">
        <v>131</v>
      </c>
      <c r="D87" s="128"/>
      <c r="E87" s="128"/>
      <c r="F87" s="128"/>
      <c r="G87" s="128"/>
      <c r="H87" s="128"/>
      <c r="I87" s="128"/>
      <c r="J87" s="128"/>
      <c r="K87" s="128"/>
      <c r="L87" s="128"/>
    </row>
    <row r="88" spans="1:12" x14ac:dyDescent="0.2">
      <c r="A88" s="69"/>
      <c r="B88" s="128">
        <v>11</v>
      </c>
      <c r="C88" s="128" t="s">
        <v>144</v>
      </c>
      <c r="D88" s="128"/>
      <c r="E88" s="128"/>
      <c r="F88" s="128"/>
      <c r="G88" s="128"/>
      <c r="H88" s="128"/>
      <c r="I88" s="128"/>
      <c r="J88" s="128"/>
      <c r="K88" s="128"/>
      <c r="L88" s="128"/>
    </row>
    <row r="89" spans="1:12" x14ac:dyDescent="0.2">
      <c r="A89" s="69"/>
      <c r="B89" s="128">
        <v>12</v>
      </c>
      <c r="C89" s="128" t="s">
        <v>133</v>
      </c>
      <c r="D89" s="128"/>
      <c r="E89" s="128"/>
      <c r="F89" s="128"/>
      <c r="G89" s="128"/>
      <c r="H89" s="128"/>
      <c r="I89" s="128"/>
      <c r="J89" s="128"/>
      <c r="K89" s="128"/>
      <c r="L89" s="128"/>
    </row>
    <row r="90" spans="1:12" x14ac:dyDescent="0.2">
      <c r="A90" s="69"/>
      <c r="B90" s="128">
        <v>13</v>
      </c>
      <c r="C90" s="128" t="s">
        <v>132</v>
      </c>
      <c r="D90" s="128"/>
      <c r="E90" s="128"/>
      <c r="F90" s="128"/>
      <c r="G90" s="128"/>
      <c r="H90" s="128"/>
      <c r="I90" s="128"/>
      <c r="J90" s="128"/>
      <c r="K90" s="128"/>
      <c r="L90" s="128"/>
    </row>
    <row r="91" spans="1:12" x14ac:dyDescent="0.2">
      <c r="A91" s="69"/>
    </row>
    <row r="92" spans="1:12" x14ac:dyDescent="0.2">
      <c r="A92" s="69"/>
    </row>
    <row r="93" spans="1:12" x14ac:dyDescent="0.2">
      <c r="K93" s="73"/>
    </row>
    <row r="97" spans="11:12" x14ac:dyDescent="0.2">
      <c r="K97" s="70"/>
      <c r="L97" s="68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52:B63 B8:B49">
      <formula1>mes</formula1>
    </dataValidation>
    <dataValidation type="list" allowBlank="1" showInputMessage="1" showErrorMessage="1" sqref="D8:D63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2:O90"/>
  <sheetViews>
    <sheetView showGridLines="0" zoomScale="80" zoomScaleNormal="80" workbookViewId="0">
      <selection activeCell="O16" sqref="O16"/>
    </sheetView>
  </sheetViews>
  <sheetFormatPr baseColWidth="10" defaultRowHeight="12.75" x14ac:dyDescent="0.2"/>
  <cols>
    <col min="1" max="1" width="8.5703125" style="7" customWidth="1"/>
    <col min="2" max="2" width="12" style="7" bestFit="1" customWidth="1"/>
    <col min="3" max="3" width="13.28515625" style="7" customWidth="1"/>
    <col min="4" max="4" width="18.140625" style="7" customWidth="1"/>
    <col min="5" max="5" width="10.5703125" style="7" customWidth="1"/>
    <col min="6" max="6" width="33" style="7" customWidth="1"/>
    <col min="7" max="7" width="34.85546875" style="7" customWidth="1"/>
    <col min="8" max="8" width="9.85546875" style="7" customWidth="1"/>
    <col min="9" max="9" width="17.140625" style="7" bestFit="1" customWidth="1"/>
    <col min="10" max="10" width="17.140625" style="7" customWidth="1"/>
    <col min="11" max="11" width="12.42578125" style="7" customWidth="1"/>
    <col min="12" max="12" width="14.42578125" style="7" customWidth="1"/>
    <col min="13" max="16384" width="11.42578125" style="7"/>
  </cols>
  <sheetData>
    <row r="2" spans="1:15" ht="20.25" x14ac:dyDescent="0.3">
      <c r="C2" s="350" t="s">
        <v>223</v>
      </c>
      <c r="D2" s="350"/>
      <c r="E2" s="350"/>
      <c r="F2" s="350"/>
      <c r="G2" s="350"/>
      <c r="H2" s="350"/>
      <c r="I2" s="350"/>
      <c r="J2" s="350"/>
      <c r="K2" s="350"/>
    </row>
    <row r="3" spans="1:15" ht="15" customHeight="1" x14ac:dyDescent="0.3">
      <c r="C3" s="18" t="s">
        <v>117</v>
      </c>
      <c r="D3" s="183"/>
      <c r="E3" s="183"/>
      <c r="F3" s="183"/>
      <c r="G3" s="183"/>
      <c r="H3" s="183"/>
      <c r="I3" s="183"/>
      <c r="J3" s="183"/>
      <c r="K3" s="8"/>
    </row>
    <row r="4" spans="1:15" ht="15" x14ac:dyDescent="0.2">
      <c r="C4" s="18" t="s">
        <v>4</v>
      </c>
      <c r="D4" s="18" t="s">
        <v>179</v>
      </c>
      <c r="E4" s="18"/>
      <c r="F4" s="18"/>
      <c r="G4" s="18"/>
      <c r="H4" s="18"/>
      <c r="I4" s="18"/>
      <c r="J4" s="18"/>
    </row>
    <row r="5" spans="1:15" x14ac:dyDescent="0.2"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</row>
    <row r="6" spans="1:15" ht="12.75" customHeight="1" x14ac:dyDescent="0.2">
      <c r="B6" s="318" t="s">
        <v>86</v>
      </c>
      <c r="C6" s="310" t="s">
        <v>16</v>
      </c>
      <c r="D6" s="351" t="s">
        <v>9</v>
      </c>
      <c r="E6" s="352"/>
      <c r="F6" s="184"/>
      <c r="G6" s="307" t="s">
        <v>73</v>
      </c>
      <c r="H6" s="185"/>
      <c r="I6" s="308" t="s">
        <v>15</v>
      </c>
      <c r="J6" s="314" t="s">
        <v>14</v>
      </c>
      <c r="K6" s="316" t="s">
        <v>0</v>
      </c>
      <c r="L6" s="308" t="s">
        <v>118</v>
      </c>
    </row>
    <row r="7" spans="1:15" s="9" customFormat="1" ht="39.75" customHeight="1" x14ac:dyDescent="0.2">
      <c r="B7" s="318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1:15" ht="12.75" customHeight="1" x14ac:dyDescent="0.2">
      <c r="A8" s="10"/>
      <c r="B8" s="130"/>
      <c r="C8" s="75"/>
      <c r="D8" s="76"/>
      <c r="E8" s="75"/>
      <c r="F8" s="75"/>
      <c r="G8" s="78"/>
      <c r="H8" s="78"/>
      <c r="I8" s="78"/>
      <c r="J8" s="78"/>
      <c r="K8" s="79"/>
      <c r="L8" s="131"/>
    </row>
    <row r="9" spans="1:15" x14ac:dyDescent="0.2">
      <c r="A9" s="10"/>
      <c r="B9" s="74"/>
      <c r="C9" s="81"/>
      <c r="D9" s="81"/>
      <c r="E9" s="82"/>
      <c r="F9" s="82"/>
      <c r="G9" s="83"/>
      <c r="H9" s="83"/>
      <c r="I9" s="83"/>
      <c r="J9" s="83"/>
      <c r="K9" s="84"/>
      <c r="L9" s="85"/>
    </row>
    <row r="10" spans="1:15" x14ac:dyDescent="0.2">
      <c r="A10" s="10"/>
      <c r="B10" s="74"/>
      <c r="C10" s="81"/>
      <c r="D10" s="81"/>
      <c r="E10" s="82"/>
      <c r="F10" s="82"/>
      <c r="G10" s="83"/>
      <c r="H10" s="83"/>
      <c r="I10" s="86"/>
      <c r="J10" s="86"/>
      <c r="K10" s="84"/>
      <c r="L10" s="85"/>
    </row>
    <row r="11" spans="1:15" x14ac:dyDescent="0.2">
      <c r="A11" s="10"/>
      <c r="B11" s="74"/>
      <c r="C11" s="81"/>
      <c r="D11" s="81"/>
      <c r="E11" s="82"/>
      <c r="F11" s="82"/>
      <c r="G11" s="83"/>
      <c r="H11" s="83"/>
      <c r="I11" s="86"/>
      <c r="J11" s="86"/>
      <c r="K11" s="84"/>
      <c r="L11" s="85"/>
    </row>
    <row r="12" spans="1:15" x14ac:dyDescent="0.2">
      <c r="A12" s="10"/>
      <c r="B12" s="74"/>
      <c r="C12" s="81"/>
      <c r="D12" s="81"/>
      <c r="E12" s="82"/>
      <c r="F12" s="82"/>
      <c r="G12" s="83"/>
      <c r="H12" s="83"/>
      <c r="I12" s="86"/>
      <c r="J12" s="86"/>
      <c r="K12" s="84"/>
      <c r="L12" s="85"/>
    </row>
    <row r="13" spans="1:15" x14ac:dyDescent="0.2">
      <c r="A13" s="10"/>
      <c r="B13" s="74"/>
      <c r="C13" s="81"/>
      <c r="D13" s="81"/>
      <c r="E13" s="82"/>
      <c r="F13" s="82"/>
      <c r="G13" s="83"/>
      <c r="H13" s="83"/>
      <c r="I13" s="86"/>
      <c r="J13" s="86"/>
      <c r="K13" s="84"/>
      <c r="L13" s="85"/>
    </row>
    <row r="14" spans="1:15" x14ac:dyDescent="0.2">
      <c r="A14" s="10"/>
      <c r="B14" s="74"/>
      <c r="C14" s="81"/>
      <c r="D14" s="81"/>
      <c r="E14" s="82"/>
      <c r="F14" s="82"/>
      <c r="G14" s="83"/>
      <c r="H14" s="83"/>
      <c r="I14" s="86"/>
      <c r="J14" s="86"/>
      <c r="K14" s="84"/>
      <c r="L14" s="85"/>
    </row>
    <row r="15" spans="1:15" x14ac:dyDescent="0.2">
      <c r="A15" s="10"/>
      <c r="B15" s="74"/>
      <c r="C15" s="81"/>
      <c r="D15" s="81"/>
      <c r="E15" s="82"/>
      <c r="F15" s="82"/>
      <c r="G15" s="83"/>
      <c r="H15" s="83"/>
      <c r="I15" s="86"/>
      <c r="J15" s="86"/>
      <c r="K15" s="84"/>
      <c r="L15" s="85"/>
    </row>
    <row r="16" spans="1:15" x14ac:dyDescent="0.2">
      <c r="A16" s="10"/>
      <c r="B16" s="74"/>
      <c r="C16" s="81"/>
      <c r="D16" s="81"/>
      <c r="E16" s="82"/>
      <c r="F16" s="82"/>
      <c r="G16" s="83"/>
      <c r="H16" s="83"/>
      <c r="I16" s="86"/>
      <c r="J16" s="86"/>
      <c r="K16" s="84"/>
      <c r="L16" s="85"/>
    </row>
    <row r="17" spans="1:12" x14ac:dyDescent="0.2">
      <c r="A17" s="10"/>
      <c r="B17" s="74"/>
      <c r="C17" s="81"/>
      <c r="D17" s="81"/>
      <c r="E17" s="82"/>
      <c r="F17" s="82"/>
      <c r="G17" s="83"/>
      <c r="H17" s="83"/>
      <c r="I17" s="86"/>
      <c r="J17" s="86"/>
      <c r="K17" s="84"/>
      <c r="L17" s="85"/>
    </row>
    <row r="18" spans="1:12" x14ac:dyDescent="0.2">
      <c r="A18" s="10"/>
      <c r="B18" s="74"/>
      <c r="C18" s="81"/>
      <c r="D18" s="81"/>
      <c r="E18" s="82"/>
      <c r="F18" s="82"/>
      <c r="G18" s="83"/>
      <c r="H18" s="83"/>
      <c r="I18" s="86"/>
      <c r="J18" s="86"/>
      <c r="K18" s="84"/>
      <c r="L18" s="85"/>
    </row>
    <row r="19" spans="1:12" x14ac:dyDescent="0.2">
      <c r="A19" s="10"/>
      <c r="B19" s="74"/>
      <c r="C19" s="81"/>
      <c r="D19" s="81"/>
      <c r="E19" s="82"/>
      <c r="F19" s="82"/>
      <c r="G19" s="83"/>
      <c r="H19" s="83"/>
      <c r="I19" s="86"/>
      <c r="J19" s="86"/>
      <c r="K19" s="84"/>
      <c r="L19" s="85"/>
    </row>
    <row r="20" spans="1:12" x14ac:dyDescent="0.2">
      <c r="A20" s="10"/>
      <c r="B20" s="74"/>
      <c r="C20" s="81"/>
      <c r="D20" s="81"/>
      <c r="E20" s="82"/>
      <c r="F20" s="82"/>
      <c r="G20" s="83"/>
      <c r="H20" s="83"/>
      <c r="I20" s="86"/>
      <c r="J20" s="86"/>
      <c r="K20" s="84"/>
      <c r="L20" s="85"/>
    </row>
    <row r="21" spans="1:12" x14ac:dyDescent="0.2">
      <c r="A21" s="10"/>
      <c r="B21" s="74"/>
      <c r="C21" s="81"/>
      <c r="D21" s="81"/>
      <c r="E21" s="82"/>
      <c r="F21" s="82"/>
      <c r="G21" s="83"/>
      <c r="H21" s="83"/>
      <c r="I21" s="86"/>
      <c r="J21" s="86"/>
      <c r="K21" s="84"/>
      <c r="L21" s="85"/>
    </row>
    <row r="22" spans="1:12" x14ac:dyDescent="0.2">
      <c r="A22" s="10"/>
      <c r="B22" s="74"/>
      <c r="C22" s="81"/>
      <c r="D22" s="81"/>
      <c r="E22" s="82"/>
      <c r="F22" s="82"/>
      <c r="G22" s="83"/>
      <c r="H22" s="83"/>
      <c r="I22" s="86"/>
      <c r="J22" s="86"/>
      <c r="K22" s="84"/>
      <c r="L22" s="85"/>
    </row>
    <row r="23" spans="1:12" x14ac:dyDescent="0.2">
      <c r="A23" s="10"/>
      <c r="B23" s="74"/>
      <c r="C23" s="81"/>
      <c r="D23" s="81"/>
      <c r="E23" s="82"/>
      <c r="F23" s="82"/>
      <c r="G23" s="83"/>
      <c r="H23" s="83"/>
      <c r="I23" s="86"/>
      <c r="J23" s="86"/>
      <c r="K23" s="84"/>
      <c r="L23" s="85"/>
    </row>
    <row r="24" spans="1:12" x14ac:dyDescent="0.2">
      <c r="A24" s="10"/>
      <c r="B24" s="74"/>
      <c r="C24" s="81"/>
      <c r="D24" s="81"/>
      <c r="E24" s="82"/>
      <c r="F24" s="82"/>
      <c r="G24" s="83"/>
      <c r="H24" s="83"/>
      <c r="I24" s="86"/>
      <c r="J24" s="86"/>
      <c r="K24" s="84"/>
      <c r="L24" s="85"/>
    </row>
    <row r="25" spans="1:12" x14ac:dyDescent="0.2">
      <c r="A25" s="10"/>
      <c r="B25" s="74"/>
      <c r="C25" s="81"/>
      <c r="D25" s="81"/>
      <c r="E25" s="82"/>
      <c r="F25" s="82"/>
      <c r="G25" s="83"/>
      <c r="H25" s="83"/>
      <c r="I25" s="86"/>
      <c r="J25" s="86"/>
      <c r="K25" s="84"/>
      <c r="L25" s="85"/>
    </row>
    <row r="26" spans="1:12" x14ac:dyDescent="0.2">
      <c r="A26" s="10"/>
      <c r="B26" s="74"/>
      <c r="C26" s="81"/>
      <c r="D26" s="81"/>
      <c r="E26" s="82"/>
      <c r="F26" s="82"/>
      <c r="G26" s="83"/>
      <c r="H26" s="83"/>
      <c r="I26" s="86"/>
      <c r="J26" s="86"/>
      <c r="K26" s="84"/>
      <c r="L26" s="85"/>
    </row>
    <row r="27" spans="1:12" x14ac:dyDescent="0.2">
      <c r="A27" s="10"/>
      <c r="B27" s="74"/>
      <c r="C27" s="81"/>
      <c r="D27" s="81"/>
      <c r="E27" s="82"/>
      <c r="F27" s="82"/>
      <c r="G27" s="83"/>
      <c r="H27" s="83"/>
      <c r="I27" s="83"/>
      <c r="J27" s="83"/>
      <c r="K27" s="84"/>
      <c r="L27" s="85"/>
    </row>
    <row r="28" spans="1:12" x14ac:dyDescent="0.2">
      <c r="A28" s="10"/>
      <c r="B28" s="74"/>
      <c r="C28" s="81"/>
      <c r="D28" s="81"/>
      <c r="E28" s="82"/>
      <c r="F28" s="82"/>
      <c r="G28" s="83"/>
      <c r="H28" s="83"/>
      <c r="I28" s="86"/>
      <c r="J28" s="86"/>
      <c r="K28" s="84"/>
      <c r="L28" s="85"/>
    </row>
    <row r="29" spans="1:12" x14ac:dyDescent="0.2">
      <c r="A29" s="10"/>
      <c r="B29" s="74"/>
      <c r="C29" s="81"/>
      <c r="D29" s="81"/>
      <c r="E29" s="82"/>
      <c r="F29" s="82"/>
      <c r="G29" s="86"/>
      <c r="H29" s="86"/>
      <c r="I29" s="86"/>
      <c r="J29" s="86"/>
      <c r="K29" s="84"/>
      <c r="L29" s="85"/>
    </row>
    <row r="30" spans="1:12" x14ac:dyDescent="0.2">
      <c r="A30" s="10"/>
      <c r="B30" s="74"/>
      <c r="C30" s="81"/>
      <c r="D30" s="81"/>
      <c r="E30" s="82"/>
      <c r="F30" s="82"/>
      <c r="G30" s="86"/>
      <c r="H30" s="86"/>
      <c r="I30" s="86"/>
      <c r="J30" s="86"/>
      <c r="K30" s="84"/>
      <c r="L30" s="85"/>
    </row>
    <row r="31" spans="1:12" x14ac:dyDescent="0.2">
      <c r="A31" s="10"/>
      <c r="B31" s="74"/>
      <c r="C31" s="81"/>
      <c r="D31" s="81"/>
      <c r="E31" s="82"/>
      <c r="F31" s="82"/>
      <c r="G31" s="86"/>
      <c r="H31" s="86"/>
      <c r="I31" s="86"/>
      <c r="J31" s="86"/>
      <c r="K31" s="84"/>
      <c r="L31" s="85"/>
    </row>
    <row r="32" spans="1:12" x14ac:dyDescent="0.2">
      <c r="A32" s="10"/>
      <c r="B32" s="74"/>
      <c r="C32" s="81"/>
      <c r="D32" s="81"/>
      <c r="E32" s="82"/>
      <c r="F32" s="82"/>
      <c r="G32" s="86"/>
      <c r="H32" s="86"/>
      <c r="I32" s="86"/>
      <c r="J32" s="86"/>
      <c r="K32" s="84"/>
      <c r="L32" s="85"/>
    </row>
    <row r="33" spans="1:12" x14ac:dyDescent="0.2">
      <c r="A33" s="10"/>
      <c r="B33" s="74"/>
      <c r="C33" s="81"/>
      <c r="D33" s="81"/>
      <c r="E33" s="82"/>
      <c r="F33" s="82"/>
      <c r="G33" s="86"/>
      <c r="H33" s="86"/>
      <c r="I33" s="86"/>
      <c r="J33" s="86"/>
      <c r="K33" s="84"/>
      <c r="L33" s="85"/>
    </row>
    <row r="34" spans="1:12" x14ac:dyDescent="0.2">
      <c r="A34" s="10"/>
      <c r="B34" s="74"/>
      <c r="C34" s="81"/>
      <c r="D34" s="81"/>
      <c r="E34" s="82"/>
      <c r="F34" s="82"/>
      <c r="G34" s="86"/>
      <c r="H34" s="86"/>
      <c r="I34" s="86"/>
      <c r="J34" s="86"/>
      <c r="K34" s="84"/>
      <c r="L34" s="85"/>
    </row>
    <row r="35" spans="1:12" x14ac:dyDescent="0.2">
      <c r="A35" s="10"/>
      <c r="B35" s="74"/>
      <c r="C35" s="81"/>
      <c r="D35" s="81"/>
      <c r="E35" s="82"/>
      <c r="F35" s="82"/>
      <c r="G35" s="86"/>
      <c r="H35" s="86"/>
      <c r="I35" s="86"/>
      <c r="J35" s="86"/>
      <c r="K35" s="84"/>
      <c r="L35" s="85"/>
    </row>
    <row r="36" spans="1:12" x14ac:dyDescent="0.2">
      <c r="A36" s="10"/>
      <c r="B36" s="74"/>
      <c r="C36" s="81"/>
      <c r="D36" s="81"/>
      <c r="E36" s="82"/>
      <c r="F36" s="82"/>
      <c r="G36" s="86"/>
      <c r="H36" s="86"/>
      <c r="I36" s="86"/>
      <c r="J36" s="86"/>
      <c r="K36" s="84"/>
      <c r="L36" s="85"/>
    </row>
    <row r="37" spans="1:12" x14ac:dyDescent="0.2">
      <c r="A37" s="10"/>
      <c r="B37" s="74"/>
      <c r="C37" s="81"/>
      <c r="D37" s="81"/>
      <c r="E37" s="82"/>
      <c r="F37" s="82"/>
      <c r="G37" s="86"/>
      <c r="H37" s="86"/>
      <c r="I37" s="86"/>
      <c r="J37" s="86"/>
      <c r="K37" s="84"/>
      <c r="L37" s="85"/>
    </row>
    <row r="38" spans="1:12" x14ac:dyDescent="0.2">
      <c r="A38" s="10"/>
      <c r="B38" s="74"/>
      <c r="C38" s="81"/>
      <c r="D38" s="81"/>
      <c r="E38" s="82"/>
      <c r="F38" s="82"/>
      <c r="G38" s="86"/>
      <c r="H38" s="86"/>
      <c r="I38" s="86"/>
      <c r="J38" s="86"/>
      <c r="K38" s="84"/>
      <c r="L38" s="85"/>
    </row>
    <row r="39" spans="1:12" x14ac:dyDescent="0.2">
      <c r="A39" s="10"/>
      <c r="B39" s="74"/>
      <c r="C39" s="81"/>
      <c r="D39" s="81"/>
      <c r="E39" s="82"/>
      <c r="F39" s="82"/>
      <c r="G39" s="86"/>
      <c r="H39" s="86"/>
      <c r="I39" s="86"/>
      <c r="J39" s="86"/>
      <c r="K39" s="84"/>
      <c r="L39" s="85"/>
    </row>
    <row r="40" spans="1:12" x14ac:dyDescent="0.2">
      <c r="A40" s="10"/>
      <c r="B40" s="74"/>
      <c r="C40" s="81"/>
      <c r="D40" s="81"/>
      <c r="E40" s="82"/>
      <c r="F40" s="82"/>
      <c r="G40" s="86"/>
      <c r="H40" s="86"/>
      <c r="I40" s="86"/>
      <c r="J40" s="86"/>
      <c r="K40" s="84"/>
      <c r="L40" s="85"/>
    </row>
    <row r="41" spans="1:12" x14ac:dyDescent="0.2">
      <c r="A41" s="10"/>
      <c r="B41" s="74"/>
      <c r="C41" s="81"/>
      <c r="D41" s="81"/>
      <c r="E41" s="82"/>
      <c r="F41" s="82"/>
      <c r="G41" s="86"/>
      <c r="H41" s="86"/>
      <c r="I41" s="86"/>
      <c r="J41" s="86"/>
      <c r="K41" s="84"/>
      <c r="L41" s="85"/>
    </row>
    <row r="42" spans="1:12" x14ac:dyDescent="0.2">
      <c r="A42" s="10"/>
      <c r="B42" s="74"/>
      <c r="C42" s="81"/>
      <c r="D42" s="81"/>
      <c r="E42" s="82"/>
      <c r="F42" s="82"/>
      <c r="G42" s="86"/>
      <c r="H42" s="86"/>
      <c r="I42" s="86"/>
      <c r="J42" s="86"/>
      <c r="K42" s="84"/>
      <c r="L42" s="85"/>
    </row>
    <row r="43" spans="1:12" x14ac:dyDescent="0.2">
      <c r="A43" s="10"/>
      <c r="B43" s="74"/>
      <c r="C43" s="81"/>
      <c r="D43" s="81"/>
      <c r="E43" s="82"/>
      <c r="F43" s="82"/>
      <c r="G43" s="86"/>
      <c r="H43" s="86"/>
      <c r="I43" s="86"/>
      <c r="J43" s="86"/>
      <c r="K43" s="84"/>
      <c r="L43" s="85"/>
    </row>
    <row r="44" spans="1:12" x14ac:dyDescent="0.2">
      <c r="A44" s="10"/>
      <c r="B44" s="74"/>
      <c r="C44" s="81"/>
      <c r="D44" s="81"/>
      <c r="E44" s="82"/>
      <c r="F44" s="82"/>
      <c r="G44" s="86"/>
      <c r="H44" s="86"/>
      <c r="I44" s="86"/>
      <c r="J44" s="86"/>
      <c r="K44" s="84"/>
      <c r="L44" s="85"/>
    </row>
    <row r="45" spans="1:12" x14ac:dyDescent="0.2">
      <c r="A45" s="10"/>
      <c r="B45" s="74"/>
      <c r="C45" s="81"/>
      <c r="D45" s="81"/>
      <c r="E45" s="82"/>
      <c r="F45" s="82"/>
      <c r="G45" s="86"/>
      <c r="H45" s="86"/>
      <c r="I45" s="86"/>
      <c r="J45" s="86"/>
      <c r="K45" s="84"/>
      <c r="L45" s="85"/>
    </row>
    <row r="46" spans="1:12" x14ac:dyDescent="0.2">
      <c r="A46" s="10"/>
      <c r="B46" s="74"/>
      <c r="C46" s="81"/>
      <c r="D46" s="81"/>
      <c r="E46" s="82"/>
      <c r="F46" s="82"/>
      <c r="G46" s="86"/>
      <c r="H46" s="86"/>
      <c r="I46" s="86"/>
      <c r="J46" s="86"/>
      <c r="K46" s="84"/>
      <c r="L46" s="85"/>
    </row>
    <row r="47" spans="1:12" x14ac:dyDescent="0.2">
      <c r="A47" s="10"/>
      <c r="B47" s="74"/>
      <c r="C47" s="81"/>
      <c r="D47" s="81"/>
      <c r="E47" s="82"/>
      <c r="F47" s="82"/>
      <c r="G47" s="86"/>
      <c r="H47" s="86"/>
      <c r="I47" s="86"/>
      <c r="J47" s="86"/>
      <c r="K47" s="84"/>
      <c r="L47" s="85"/>
    </row>
    <row r="48" spans="1:12" x14ac:dyDescent="0.2">
      <c r="A48" s="10"/>
      <c r="B48" s="74"/>
      <c r="C48" s="81"/>
      <c r="D48" s="81"/>
      <c r="E48" s="82"/>
      <c r="F48" s="82"/>
      <c r="G48" s="86"/>
      <c r="H48" s="86"/>
      <c r="I48" s="86"/>
      <c r="J48" s="86"/>
      <c r="K48" s="84"/>
      <c r="L48" s="85"/>
    </row>
    <row r="49" spans="1:12" x14ac:dyDescent="0.2">
      <c r="A49" s="10"/>
      <c r="B49" s="74"/>
      <c r="C49" s="81"/>
      <c r="D49" s="81"/>
      <c r="E49" s="82"/>
      <c r="F49" s="82"/>
      <c r="G49" s="86"/>
      <c r="H49" s="86"/>
      <c r="I49" s="86"/>
      <c r="J49" s="86"/>
      <c r="K49" s="84"/>
      <c r="L49" s="85"/>
    </row>
    <row r="50" spans="1:12" x14ac:dyDescent="0.2">
      <c r="A50" s="10"/>
      <c r="B50" s="74"/>
      <c r="C50" s="81"/>
      <c r="D50" s="81"/>
      <c r="E50" s="82"/>
      <c r="F50" s="82"/>
      <c r="G50" s="86"/>
      <c r="H50" s="86"/>
      <c r="I50" s="86"/>
      <c r="J50" s="86"/>
      <c r="K50" s="84"/>
      <c r="L50" s="85"/>
    </row>
    <row r="51" spans="1:12" x14ac:dyDescent="0.2">
      <c r="A51" s="10"/>
      <c r="B51" s="74"/>
      <c r="C51" s="81"/>
      <c r="D51" s="81"/>
      <c r="E51" s="82"/>
      <c r="F51" s="82"/>
      <c r="G51" s="86"/>
      <c r="H51" s="86"/>
      <c r="I51" s="86"/>
      <c r="J51" s="86"/>
      <c r="K51" s="84"/>
      <c r="L51" s="85"/>
    </row>
    <row r="52" spans="1:12" x14ac:dyDescent="0.2">
      <c r="A52" s="10"/>
      <c r="B52" s="74"/>
      <c r="C52" s="81"/>
      <c r="D52" s="81"/>
      <c r="E52" s="82"/>
      <c r="F52" s="82"/>
      <c r="G52" s="86"/>
      <c r="H52" s="86"/>
      <c r="I52" s="86"/>
      <c r="J52" s="86"/>
      <c r="K52" s="84"/>
      <c r="L52" s="85"/>
    </row>
    <row r="53" spans="1:12" x14ac:dyDescent="0.2">
      <c r="A53" s="10"/>
      <c r="B53" s="74"/>
      <c r="C53" s="81"/>
      <c r="D53" s="81"/>
      <c r="E53" s="82"/>
      <c r="F53" s="82"/>
      <c r="G53" s="86"/>
      <c r="H53" s="86"/>
      <c r="I53" s="86"/>
      <c r="J53" s="86"/>
      <c r="K53" s="84"/>
      <c r="L53" s="85"/>
    </row>
    <row r="54" spans="1:12" x14ac:dyDescent="0.2">
      <c r="A54" s="10"/>
      <c r="B54" s="74"/>
      <c r="C54" s="81"/>
      <c r="D54" s="81"/>
      <c r="E54" s="82"/>
      <c r="F54" s="82"/>
      <c r="G54" s="86"/>
      <c r="H54" s="86"/>
      <c r="I54" s="86"/>
      <c r="J54" s="86"/>
      <c r="K54" s="84"/>
      <c r="L54" s="85"/>
    </row>
    <row r="55" spans="1:12" x14ac:dyDescent="0.2">
      <c r="A55" s="10"/>
      <c r="B55" s="74"/>
      <c r="C55" s="81"/>
      <c r="D55" s="81"/>
      <c r="E55" s="82"/>
      <c r="F55" s="82"/>
      <c r="G55" s="86"/>
      <c r="H55" s="86"/>
      <c r="I55" s="86"/>
      <c r="J55" s="86"/>
      <c r="K55" s="84"/>
      <c r="L55" s="85"/>
    </row>
    <row r="56" spans="1:12" x14ac:dyDescent="0.2">
      <c r="A56" s="10"/>
      <c r="B56" s="74"/>
      <c r="C56" s="81"/>
      <c r="D56" s="81"/>
      <c r="E56" s="82"/>
      <c r="F56" s="82"/>
      <c r="G56" s="86"/>
      <c r="H56" s="86"/>
      <c r="I56" s="86"/>
      <c r="J56" s="86"/>
      <c r="K56" s="84"/>
      <c r="L56" s="85"/>
    </row>
    <row r="57" spans="1:12" x14ac:dyDescent="0.2">
      <c r="A57" s="10"/>
      <c r="B57" s="87"/>
      <c r="C57" s="88"/>
      <c r="D57" s="88"/>
      <c r="E57" s="88"/>
      <c r="F57" s="88"/>
      <c r="G57" s="89"/>
      <c r="H57" s="89"/>
      <c r="I57" s="89"/>
      <c r="J57" s="89"/>
      <c r="K57" s="90">
        <f>SUM(K8:K47)</f>
        <v>0</v>
      </c>
      <c r="L57" s="91"/>
    </row>
    <row r="58" spans="1:12" x14ac:dyDescent="0.2">
      <c r="A58" s="10"/>
      <c r="B58" s="186"/>
      <c r="C58" s="187"/>
      <c r="D58" s="187"/>
      <c r="E58" s="187"/>
      <c r="F58" s="187"/>
      <c r="G58" s="187"/>
      <c r="H58" s="187"/>
      <c r="I58" s="187"/>
      <c r="J58" s="187"/>
      <c r="K58" s="188"/>
      <c r="L58" s="187"/>
    </row>
    <row r="59" spans="1:12" x14ac:dyDescent="0.2">
      <c r="A59" s="10"/>
      <c r="B59" s="186"/>
      <c r="C59" s="187"/>
      <c r="D59" s="187"/>
      <c r="E59" s="187"/>
      <c r="F59" s="187"/>
      <c r="G59" s="187"/>
      <c r="H59" s="187"/>
      <c r="I59" s="187"/>
      <c r="J59" s="187"/>
      <c r="K59" s="188"/>
      <c r="L59" s="187"/>
    </row>
    <row r="60" spans="1:12" x14ac:dyDescent="0.2">
      <c r="A60" s="10"/>
      <c r="B60" s="186"/>
      <c r="C60" s="187"/>
      <c r="D60" s="187"/>
      <c r="E60" s="187"/>
      <c r="F60" s="187"/>
      <c r="G60" s="187"/>
      <c r="H60" s="187"/>
      <c r="I60" s="187"/>
      <c r="J60" s="187"/>
      <c r="K60" s="188"/>
      <c r="L60" s="187"/>
    </row>
    <row r="61" spans="1:12" x14ac:dyDescent="0.2">
      <c r="A61" s="10"/>
      <c r="B61" s="186"/>
      <c r="C61" s="187"/>
      <c r="D61" s="187"/>
      <c r="E61" s="187"/>
      <c r="F61" s="187"/>
      <c r="G61" s="187"/>
      <c r="H61" s="187"/>
      <c r="I61" s="187"/>
      <c r="J61" s="187"/>
      <c r="K61" s="188"/>
      <c r="L61" s="187"/>
    </row>
    <row r="62" spans="1:12" x14ac:dyDescent="0.2">
      <c r="A62" s="10"/>
      <c r="B62" s="186"/>
      <c r="C62" s="187"/>
      <c r="D62" s="187"/>
      <c r="E62" s="187"/>
      <c r="F62" s="187"/>
      <c r="G62" s="187"/>
      <c r="H62" s="187"/>
      <c r="I62" s="187"/>
      <c r="J62" s="187"/>
      <c r="K62" s="188"/>
      <c r="L62" s="187"/>
    </row>
    <row r="63" spans="1:12" x14ac:dyDescent="0.2">
      <c r="A63" s="10"/>
      <c r="B63" s="186"/>
      <c r="C63" s="187"/>
      <c r="D63" s="187"/>
      <c r="E63" s="187"/>
      <c r="F63" s="187"/>
      <c r="G63" s="187"/>
      <c r="H63" s="187"/>
      <c r="I63" s="187"/>
      <c r="J63" s="187"/>
      <c r="K63" s="189"/>
      <c r="L63" s="187"/>
    </row>
    <row r="64" spans="1:12" x14ac:dyDescent="0.2">
      <c r="A64" s="10"/>
      <c r="B64" s="186"/>
      <c r="C64" s="187"/>
      <c r="D64" s="187"/>
      <c r="E64" s="187"/>
      <c r="F64" s="187"/>
      <c r="G64" s="190"/>
      <c r="H64" s="190"/>
      <c r="I64" s="190"/>
      <c r="J64" s="190"/>
      <c r="K64" s="188"/>
      <c r="L64" s="187"/>
    </row>
    <row r="65" spans="1:12" x14ac:dyDescent="0.2">
      <c r="A65" s="10"/>
      <c r="B65" s="186"/>
      <c r="C65" s="187"/>
      <c r="D65" s="187"/>
      <c r="E65" s="187"/>
      <c r="F65" s="190" t="s">
        <v>12</v>
      </c>
      <c r="G65" s="187"/>
      <c r="H65" s="187"/>
      <c r="I65" s="187"/>
      <c r="J65" s="187"/>
      <c r="K65" s="191" t="s">
        <v>3</v>
      </c>
      <c r="L65" s="187"/>
    </row>
    <row r="66" spans="1:12" x14ac:dyDescent="0.2">
      <c r="A66" s="10"/>
      <c r="B66" s="186"/>
      <c r="C66" s="187"/>
      <c r="D66" s="187"/>
      <c r="E66" s="187"/>
      <c r="F66" s="190" t="s">
        <v>5</v>
      </c>
      <c r="G66" s="187"/>
      <c r="H66" s="187"/>
      <c r="I66" s="187"/>
      <c r="J66" s="187"/>
      <c r="K66" s="191" t="s">
        <v>7</v>
      </c>
      <c r="L66" s="187"/>
    </row>
    <row r="67" spans="1:12" x14ac:dyDescent="0.2">
      <c r="A67" s="10"/>
      <c r="B67" s="186"/>
      <c r="C67" s="187"/>
      <c r="D67" s="187"/>
      <c r="E67" s="187"/>
      <c r="F67" s="190" t="s">
        <v>6</v>
      </c>
      <c r="G67" s="187"/>
      <c r="H67" s="187"/>
      <c r="I67" s="187"/>
      <c r="J67" s="187"/>
      <c r="K67" s="190" t="s">
        <v>8</v>
      </c>
      <c r="L67" s="187"/>
    </row>
    <row r="68" spans="1:12" x14ac:dyDescent="0.2">
      <c r="A68" s="10"/>
      <c r="B68" s="186"/>
      <c r="C68" s="187"/>
      <c r="D68" s="187"/>
      <c r="E68" s="187"/>
      <c r="F68" s="187"/>
      <c r="G68" s="187"/>
      <c r="H68" s="187"/>
      <c r="I68" s="187"/>
      <c r="J68" s="187"/>
      <c r="K68" s="188"/>
      <c r="L68" s="187"/>
    </row>
    <row r="69" spans="1:12" x14ac:dyDescent="0.2">
      <c r="A69" s="10"/>
      <c r="B69" s="187"/>
      <c r="C69" s="187"/>
      <c r="D69" s="187"/>
      <c r="E69" s="187"/>
      <c r="F69" s="187"/>
      <c r="G69" s="187"/>
      <c r="H69" s="187"/>
      <c r="I69" s="187"/>
      <c r="J69" s="188"/>
      <c r="K69" s="187"/>
      <c r="L69" s="187"/>
    </row>
    <row r="70" spans="1:12" x14ac:dyDescent="0.2">
      <c r="A70" s="10"/>
      <c r="B70" s="187"/>
      <c r="C70" s="187" t="s">
        <v>121</v>
      </c>
      <c r="D70" s="187"/>
      <c r="E70" s="187"/>
      <c r="F70" s="187"/>
      <c r="G70" s="187"/>
      <c r="H70" s="187"/>
      <c r="I70" s="187"/>
      <c r="J70" s="188"/>
      <c r="K70" s="187"/>
      <c r="L70" s="187"/>
    </row>
    <row r="71" spans="1:12" x14ac:dyDescent="0.2">
      <c r="A71" s="10"/>
      <c r="B71" s="187">
        <v>1</v>
      </c>
      <c r="C71" s="187" t="s">
        <v>122</v>
      </c>
      <c r="D71" s="187"/>
      <c r="E71" s="187"/>
      <c r="F71" s="187"/>
      <c r="G71" s="187"/>
      <c r="H71" s="187"/>
      <c r="I71" s="187"/>
      <c r="J71" s="188"/>
      <c r="K71" s="187"/>
      <c r="L71" s="187"/>
    </row>
    <row r="72" spans="1:12" x14ac:dyDescent="0.2">
      <c r="A72" s="10"/>
      <c r="B72" s="187">
        <v>2</v>
      </c>
      <c r="C72" s="187" t="s">
        <v>125</v>
      </c>
      <c r="D72" s="187"/>
      <c r="E72" s="187"/>
      <c r="F72" s="187"/>
      <c r="G72" s="187"/>
      <c r="H72" s="187"/>
      <c r="I72" s="187"/>
      <c r="J72" s="188"/>
      <c r="K72" s="187"/>
      <c r="L72" s="187"/>
    </row>
    <row r="73" spans="1:12" x14ac:dyDescent="0.2">
      <c r="A73" s="10"/>
      <c r="B73" s="187">
        <v>3</v>
      </c>
      <c r="C73" s="187" t="s">
        <v>124</v>
      </c>
      <c r="D73" s="187"/>
      <c r="E73" s="187"/>
      <c r="F73" s="187"/>
      <c r="G73" s="187"/>
      <c r="H73" s="187"/>
      <c r="I73" s="187"/>
      <c r="J73" s="188"/>
      <c r="K73" s="187"/>
      <c r="L73" s="187"/>
    </row>
    <row r="74" spans="1:12" x14ac:dyDescent="0.2">
      <c r="A74" s="10"/>
      <c r="B74" s="187">
        <v>4</v>
      </c>
      <c r="C74" s="187" t="s">
        <v>123</v>
      </c>
      <c r="D74" s="187"/>
      <c r="E74" s="187"/>
      <c r="F74" s="187"/>
      <c r="G74" s="187"/>
      <c r="H74" s="187"/>
      <c r="I74" s="187"/>
      <c r="J74" s="187"/>
      <c r="K74" s="187"/>
      <c r="L74" s="187"/>
    </row>
    <row r="75" spans="1:12" x14ac:dyDescent="0.2">
      <c r="A75" s="10"/>
      <c r="B75" s="187">
        <v>5</v>
      </c>
      <c r="C75" s="187" t="s">
        <v>126</v>
      </c>
      <c r="D75" s="187"/>
      <c r="E75" s="187"/>
      <c r="F75" s="187"/>
      <c r="G75" s="187"/>
      <c r="H75" s="187"/>
      <c r="I75" s="187"/>
      <c r="J75" s="187"/>
      <c r="K75" s="187"/>
      <c r="L75" s="187"/>
    </row>
    <row r="76" spans="1:12" x14ac:dyDescent="0.2">
      <c r="A76" s="10"/>
      <c r="B76" s="187">
        <v>6</v>
      </c>
      <c r="C76" s="187" t="s">
        <v>127</v>
      </c>
      <c r="D76" s="187"/>
      <c r="E76" s="187"/>
      <c r="F76" s="187"/>
      <c r="G76" s="187"/>
      <c r="H76" s="187"/>
      <c r="I76" s="187"/>
      <c r="J76" s="187"/>
      <c r="K76" s="187"/>
      <c r="L76" s="187"/>
    </row>
    <row r="77" spans="1:12" x14ac:dyDescent="0.2">
      <c r="A77" s="10"/>
      <c r="B77" s="187">
        <v>7</v>
      </c>
      <c r="C77" s="187" t="s">
        <v>128</v>
      </c>
      <c r="D77" s="187"/>
      <c r="E77" s="187"/>
      <c r="F77" s="187"/>
      <c r="G77" s="187"/>
      <c r="H77" s="187"/>
      <c r="I77" s="187"/>
      <c r="J77" s="187"/>
      <c r="K77" s="187"/>
      <c r="L77" s="187"/>
    </row>
    <row r="78" spans="1:12" x14ac:dyDescent="0.2">
      <c r="A78" s="10"/>
      <c r="B78" s="187">
        <v>8</v>
      </c>
      <c r="C78" s="187" t="s">
        <v>129</v>
      </c>
      <c r="D78" s="187"/>
      <c r="E78" s="187"/>
      <c r="F78" s="187"/>
      <c r="G78" s="187"/>
      <c r="H78" s="187"/>
      <c r="I78" s="187"/>
      <c r="J78" s="187"/>
      <c r="K78" s="187"/>
      <c r="L78" s="187"/>
    </row>
    <row r="79" spans="1:12" x14ac:dyDescent="0.2">
      <c r="A79" s="10"/>
      <c r="B79" s="187">
        <v>9</v>
      </c>
      <c r="C79" s="187" t="s">
        <v>130</v>
      </c>
      <c r="D79" s="187"/>
      <c r="E79" s="187"/>
      <c r="F79" s="187"/>
      <c r="G79" s="187"/>
      <c r="H79" s="187"/>
      <c r="I79" s="187"/>
      <c r="J79" s="187"/>
      <c r="K79" s="187"/>
      <c r="L79" s="187"/>
    </row>
    <row r="80" spans="1:12" x14ac:dyDescent="0.2">
      <c r="A80" s="10"/>
      <c r="B80" s="187">
        <v>10</v>
      </c>
      <c r="C80" s="187" t="s">
        <v>131</v>
      </c>
      <c r="D80" s="187"/>
      <c r="E80" s="187"/>
      <c r="F80" s="187"/>
      <c r="G80" s="187"/>
      <c r="H80" s="187"/>
      <c r="I80" s="187"/>
      <c r="J80" s="187"/>
      <c r="K80" s="187"/>
      <c r="L80" s="187"/>
    </row>
    <row r="81" spans="1:12" x14ac:dyDescent="0.2">
      <c r="A81" s="10"/>
      <c r="B81" s="187">
        <v>11</v>
      </c>
      <c r="C81" s="187" t="s">
        <v>143</v>
      </c>
      <c r="D81" s="187"/>
      <c r="E81" s="187"/>
      <c r="F81" s="187"/>
      <c r="G81" s="187"/>
      <c r="H81" s="187"/>
      <c r="I81" s="187"/>
      <c r="J81" s="187"/>
      <c r="K81" s="187"/>
      <c r="L81" s="187"/>
    </row>
    <row r="82" spans="1:12" x14ac:dyDescent="0.2">
      <c r="A82" s="10"/>
      <c r="B82" s="187">
        <v>12</v>
      </c>
      <c r="C82" s="187" t="s">
        <v>133</v>
      </c>
      <c r="D82" s="187"/>
      <c r="E82" s="187"/>
      <c r="F82" s="187"/>
      <c r="G82" s="187"/>
      <c r="H82" s="187"/>
      <c r="I82" s="187"/>
      <c r="J82" s="187"/>
      <c r="K82" s="187"/>
      <c r="L82" s="187"/>
    </row>
    <row r="83" spans="1:12" x14ac:dyDescent="0.2">
      <c r="A83" s="10"/>
      <c r="B83" s="187">
        <v>13</v>
      </c>
      <c r="C83" s="187" t="s">
        <v>132</v>
      </c>
      <c r="D83" s="187"/>
      <c r="E83" s="187"/>
      <c r="F83" s="187"/>
      <c r="G83" s="187"/>
      <c r="H83" s="187"/>
      <c r="I83" s="187"/>
      <c r="J83" s="187"/>
      <c r="K83" s="187"/>
      <c r="L83" s="187"/>
    </row>
    <row r="84" spans="1:12" x14ac:dyDescent="0.2">
      <c r="A84" s="10"/>
    </row>
    <row r="85" spans="1:12" x14ac:dyDescent="0.2">
      <c r="A85" s="10"/>
    </row>
    <row r="86" spans="1:12" x14ac:dyDescent="0.2">
      <c r="K86" s="16"/>
    </row>
    <row r="90" spans="1:12" x14ac:dyDescent="0.2">
      <c r="K90" s="15"/>
      <c r="L90" s="14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dataValidations count="2">
    <dataValidation type="list" allowBlank="1" showInputMessage="1" showErrorMessage="1" sqref="B8:B56">
      <formula1>mes</formula1>
    </dataValidation>
    <dataValidation type="list" allowBlank="1" showInputMessage="1" showErrorMessage="1" sqref="D8:D56">
      <formula1>documento</formula1>
    </dataValidation>
  </dataValidations>
  <pageMargins left="0.70866141732283472" right="0.70866141732283472" top="0.74803149606299213" bottom="0.74803149606299213" header="0.31496062992125984" footer="0.31496062992125984"/>
  <pageSetup paperSize="132" scale="65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92D050"/>
  </sheetPr>
  <dimension ref="A2:G17"/>
  <sheetViews>
    <sheetView showGridLines="0" showRowColHeaders="0" workbookViewId="0">
      <selection activeCell="I15" sqref="I15"/>
    </sheetView>
  </sheetViews>
  <sheetFormatPr baseColWidth="10" defaultRowHeight="12.75" x14ac:dyDescent="0.2"/>
  <sheetData>
    <row r="2" spans="1:7" x14ac:dyDescent="0.2">
      <c r="A2" s="356" t="s">
        <v>67</v>
      </c>
      <c r="B2" s="357"/>
      <c r="C2" s="357"/>
      <c r="D2" s="357"/>
      <c r="E2" s="357"/>
      <c r="F2" s="358"/>
    </row>
    <row r="3" spans="1:7" x14ac:dyDescent="0.2">
      <c r="A3" s="359"/>
      <c r="B3" s="360"/>
      <c r="C3" s="360"/>
      <c r="D3" s="360"/>
      <c r="E3" s="360"/>
      <c r="F3" s="361"/>
    </row>
    <row r="4" spans="1:7" x14ac:dyDescent="0.2">
      <c r="A4" s="4"/>
      <c r="B4" s="3"/>
      <c r="C4" s="3"/>
      <c r="D4" s="3"/>
      <c r="E4" s="3"/>
      <c r="F4" s="5"/>
    </row>
    <row r="5" spans="1:7" ht="111.75" customHeight="1" x14ac:dyDescent="0.2">
      <c r="A5" s="362" t="s">
        <v>210</v>
      </c>
      <c r="B5" s="363"/>
      <c r="C5" s="363"/>
      <c r="D5" s="363"/>
      <c r="E5" s="363"/>
      <c r="F5" s="364"/>
    </row>
    <row r="6" spans="1:7" x14ac:dyDescent="0.2">
      <c r="A6" s="6"/>
      <c r="B6" s="3"/>
      <c r="C6" s="3"/>
      <c r="D6" s="3"/>
      <c r="E6" s="3"/>
      <c r="F6" s="5"/>
    </row>
    <row r="7" spans="1:7" x14ac:dyDescent="0.2">
      <c r="A7" s="6"/>
      <c r="B7" s="3"/>
      <c r="C7" s="3"/>
      <c r="D7" s="3"/>
      <c r="E7" s="3"/>
      <c r="F7" s="5"/>
    </row>
    <row r="8" spans="1:7" x14ac:dyDescent="0.2">
      <c r="A8" s="4"/>
      <c r="B8" s="3"/>
      <c r="C8" s="3"/>
      <c r="D8" s="3"/>
      <c r="E8" s="3"/>
      <c r="F8" s="5"/>
    </row>
    <row r="9" spans="1:7" x14ac:dyDescent="0.2">
      <c r="A9" s="4"/>
      <c r="B9" s="3"/>
      <c r="C9" s="3"/>
      <c r="D9" s="3"/>
      <c r="E9" s="3"/>
      <c r="F9" s="5"/>
    </row>
    <row r="10" spans="1:7" x14ac:dyDescent="0.2">
      <c r="A10" s="4"/>
      <c r="B10" s="3"/>
      <c r="C10" s="3"/>
      <c r="D10" s="3"/>
      <c r="E10" s="3"/>
      <c r="F10" s="5"/>
    </row>
    <row r="11" spans="1:7" x14ac:dyDescent="0.2">
      <c r="A11" s="4"/>
      <c r="B11" s="3"/>
      <c r="C11" s="3"/>
      <c r="D11" s="3"/>
      <c r="E11" s="3"/>
      <c r="F11" s="5"/>
    </row>
    <row r="12" spans="1:7" x14ac:dyDescent="0.2">
      <c r="A12" s="4"/>
      <c r="B12" s="3"/>
      <c r="C12" s="3"/>
      <c r="D12" s="3"/>
      <c r="E12" s="3"/>
      <c r="F12" s="5"/>
    </row>
    <row r="13" spans="1:7" x14ac:dyDescent="0.2">
      <c r="A13" s="365" t="s">
        <v>190</v>
      </c>
      <c r="B13" s="366"/>
      <c r="C13" s="366"/>
      <c r="D13" s="366" t="s">
        <v>191</v>
      </c>
      <c r="E13" s="366"/>
      <c r="F13" s="367"/>
    </row>
    <row r="14" spans="1:7" x14ac:dyDescent="0.2">
      <c r="A14" s="276"/>
      <c r="B14" s="277" t="s">
        <v>209</v>
      </c>
      <c r="C14" s="277"/>
      <c r="D14" s="277"/>
      <c r="E14" s="277"/>
      <c r="F14" s="278"/>
    </row>
    <row r="15" spans="1:7" x14ac:dyDescent="0.2">
      <c r="A15" s="365" t="s">
        <v>68</v>
      </c>
      <c r="B15" s="366"/>
      <c r="C15" s="366"/>
      <c r="D15" s="366" t="s">
        <v>69</v>
      </c>
      <c r="E15" s="366"/>
      <c r="F15" s="367"/>
    </row>
    <row r="16" spans="1:7" x14ac:dyDescent="0.2">
      <c r="A16" s="365" t="s">
        <v>192</v>
      </c>
      <c r="B16" s="366"/>
      <c r="C16" s="366"/>
      <c r="D16" s="366" t="s">
        <v>193</v>
      </c>
      <c r="E16" s="366"/>
      <c r="F16" s="367"/>
    </row>
    <row r="17" spans="1:6" x14ac:dyDescent="0.2">
      <c r="A17" s="353" t="s">
        <v>71</v>
      </c>
      <c r="B17" s="354"/>
      <c r="C17" s="354"/>
      <c r="D17" s="354" t="s">
        <v>70</v>
      </c>
      <c r="E17" s="354"/>
      <c r="F17" s="355"/>
    </row>
  </sheetData>
  <mergeCells count="10">
    <mergeCell ref="A17:C17"/>
    <mergeCell ref="D17:F17"/>
    <mergeCell ref="A2:F3"/>
    <mergeCell ref="A5:F5"/>
    <mergeCell ref="A13:C13"/>
    <mergeCell ref="A15:C15"/>
    <mergeCell ref="A16:C16"/>
    <mergeCell ref="D13:F13"/>
    <mergeCell ref="D15:F15"/>
    <mergeCell ref="D16:F16"/>
  </mergeCells>
  <pageMargins left="0.7" right="0.7" top="0.75" bottom="0.75" header="0.3" footer="0.3"/>
  <pageSetup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C13"/>
  <sheetViews>
    <sheetView workbookViewId="0">
      <selection activeCell="C10" sqref="C10"/>
    </sheetView>
  </sheetViews>
  <sheetFormatPr baseColWidth="10" defaultRowHeight="12.75" x14ac:dyDescent="0.2"/>
  <sheetData>
    <row r="2" spans="1:3" x14ac:dyDescent="0.2">
      <c r="A2" t="s">
        <v>74</v>
      </c>
      <c r="C2" s="2" t="s">
        <v>87</v>
      </c>
    </row>
    <row r="3" spans="1:3" x14ac:dyDescent="0.2">
      <c r="A3" t="s">
        <v>75</v>
      </c>
      <c r="C3" s="2" t="s">
        <v>88</v>
      </c>
    </row>
    <row r="4" spans="1:3" x14ac:dyDescent="0.2">
      <c r="A4" t="s">
        <v>76</v>
      </c>
      <c r="C4" s="2" t="s">
        <v>89</v>
      </c>
    </row>
    <row r="5" spans="1:3" x14ac:dyDescent="0.2">
      <c r="A5" t="s">
        <v>77</v>
      </c>
      <c r="C5" s="2" t="s">
        <v>93</v>
      </c>
    </row>
    <row r="6" spans="1:3" x14ac:dyDescent="0.2">
      <c r="A6" t="s">
        <v>78</v>
      </c>
      <c r="C6" s="2" t="s">
        <v>94</v>
      </c>
    </row>
    <row r="7" spans="1:3" x14ac:dyDescent="0.2">
      <c r="A7" t="s">
        <v>79</v>
      </c>
    </row>
    <row r="8" spans="1:3" x14ac:dyDescent="0.2">
      <c r="A8" t="s">
        <v>80</v>
      </c>
    </row>
    <row r="9" spans="1:3" x14ac:dyDescent="0.2">
      <c r="A9" t="s">
        <v>81</v>
      </c>
    </row>
    <row r="10" spans="1:3" x14ac:dyDescent="0.2">
      <c r="A10" t="s">
        <v>82</v>
      </c>
    </row>
    <row r="11" spans="1:3" x14ac:dyDescent="0.2">
      <c r="A11" t="s">
        <v>83</v>
      </c>
    </row>
    <row r="12" spans="1:3" x14ac:dyDescent="0.2">
      <c r="A12" t="s">
        <v>84</v>
      </c>
    </row>
    <row r="13" spans="1:3" x14ac:dyDescent="0.2">
      <c r="A1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3" tint="0.39997558519241921"/>
  </sheetPr>
  <dimension ref="B1:E20"/>
  <sheetViews>
    <sheetView workbookViewId="0">
      <selection activeCell="G14" sqref="G14"/>
    </sheetView>
  </sheetViews>
  <sheetFormatPr baseColWidth="10" defaultRowHeight="15.75" x14ac:dyDescent="0.25"/>
  <cols>
    <col min="1" max="1" width="11.42578125" style="65"/>
    <col min="2" max="2" width="47.5703125" style="65" customWidth="1"/>
    <col min="3" max="3" width="19.42578125" style="65" customWidth="1"/>
    <col min="4" max="4" width="22.5703125" style="65" customWidth="1"/>
    <col min="5" max="16384" width="11.42578125" style="65"/>
  </cols>
  <sheetData>
    <row r="1" spans="2:5" x14ac:dyDescent="0.25">
      <c r="B1" s="237"/>
      <c r="C1" s="237"/>
      <c r="D1" s="237"/>
    </row>
    <row r="2" spans="2:5" ht="64.5" customHeight="1" x14ac:dyDescent="0.25">
      <c r="B2" s="297" t="s">
        <v>216</v>
      </c>
      <c r="C2" s="297"/>
      <c r="D2" s="297"/>
    </row>
    <row r="4" spans="2:5" x14ac:dyDescent="0.25">
      <c r="B4" s="298" t="s">
        <v>217</v>
      </c>
      <c r="C4" s="298"/>
      <c r="D4" s="298"/>
    </row>
    <row r="5" spans="2:5" ht="16.5" thickBot="1" x14ac:dyDescent="0.3"/>
    <row r="6" spans="2:5" ht="34.5" customHeight="1" x14ac:dyDescent="0.25">
      <c r="B6" s="50" t="s">
        <v>57</v>
      </c>
      <c r="C6" s="51"/>
      <c r="D6" s="256">
        <f>Resumen!$C$25</f>
        <v>0</v>
      </c>
    </row>
    <row r="7" spans="2:5" ht="34.5" customHeight="1" x14ac:dyDescent="0.25">
      <c r="B7" s="52" t="s">
        <v>58</v>
      </c>
      <c r="C7" s="53"/>
      <c r="D7" s="257">
        <f>Resumen!$L$32</f>
        <v>5000000</v>
      </c>
    </row>
    <row r="8" spans="2:5" ht="34.5" customHeight="1" x14ac:dyDescent="0.25">
      <c r="B8" s="54" t="s">
        <v>59</v>
      </c>
      <c r="C8" s="55"/>
      <c r="D8" s="258">
        <f>(Global!O20)</f>
        <v>0</v>
      </c>
    </row>
    <row r="9" spans="2:5" ht="12.75" hidden="1" customHeight="1" x14ac:dyDescent="0.25">
      <c r="B9" s="56" t="s">
        <v>1</v>
      </c>
      <c r="C9" s="57"/>
      <c r="D9" s="257">
        <v>0</v>
      </c>
    </row>
    <row r="10" spans="2:5" ht="34.5" customHeight="1" x14ac:dyDescent="0.25">
      <c r="B10" s="58" t="s">
        <v>56</v>
      </c>
      <c r="C10" s="238"/>
      <c r="D10" s="257">
        <f>(D6-D8)</f>
        <v>0</v>
      </c>
    </row>
    <row r="11" spans="2:5" ht="12.75" hidden="1" customHeight="1" x14ac:dyDescent="0.25">
      <c r="B11" s="59" t="s">
        <v>2</v>
      </c>
      <c r="C11" s="60"/>
      <c r="D11" s="61">
        <v>0</v>
      </c>
    </row>
    <row r="12" spans="2:5" ht="34.5" customHeight="1" thickBot="1" x14ac:dyDescent="0.3">
      <c r="B12" s="62"/>
      <c r="C12" s="63"/>
      <c r="D12" s="64"/>
    </row>
    <row r="18" spans="2:4" x14ac:dyDescent="0.25">
      <c r="B18" s="65" t="s">
        <v>12</v>
      </c>
      <c r="D18" s="65" t="s">
        <v>13</v>
      </c>
    </row>
    <row r="19" spans="2:4" ht="14.25" customHeight="1" x14ac:dyDescent="0.25">
      <c r="B19" s="65" t="s">
        <v>5</v>
      </c>
      <c r="D19" s="65" t="s">
        <v>7</v>
      </c>
    </row>
    <row r="20" spans="2:4" x14ac:dyDescent="0.25">
      <c r="B20" s="65" t="s">
        <v>6</v>
      </c>
      <c r="D20" s="65" t="s">
        <v>8</v>
      </c>
    </row>
  </sheetData>
  <mergeCells count="2">
    <mergeCell ref="B2:D2"/>
    <mergeCell ref="B4:D4"/>
  </mergeCells>
  <phoneticPr fontId="4" type="noConversion"/>
  <pageMargins left="1.1812500000000001" right="0.74791666666666667" top="1.6930555555555555" bottom="0.98402777777777783" header="0.51180555555555562" footer="0.51180555555555562"/>
  <pageSetup firstPageNumber="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workbookViewId="0">
      <selection activeCell="A2" sqref="A2:F31"/>
    </sheetView>
  </sheetViews>
  <sheetFormatPr baseColWidth="10" defaultRowHeight="12.75" x14ac:dyDescent="0.2"/>
  <cols>
    <col min="1" max="1" width="4" customWidth="1"/>
    <col min="2" max="2" width="38.85546875" customWidth="1"/>
    <col min="3" max="4" width="35.5703125" customWidth="1"/>
    <col min="5" max="5" width="16.85546875" customWidth="1"/>
    <col min="6" max="6" width="28.42578125" customWidth="1"/>
  </cols>
  <sheetData>
    <row r="1" spans="1:6" x14ac:dyDescent="0.2">
      <c r="A1" s="49"/>
      <c r="B1" s="49"/>
      <c r="C1" s="49"/>
      <c r="D1" s="49"/>
      <c r="E1" s="49"/>
      <c r="F1" s="49"/>
    </row>
    <row r="2" spans="1:6" ht="21" x14ac:dyDescent="0.35">
      <c r="A2" s="49"/>
      <c r="B2" s="299" t="s">
        <v>183</v>
      </c>
      <c r="C2" s="299"/>
      <c r="D2" s="299"/>
      <c r="E2" s="299"/>
      <c r="F2" s="299"/>
    </row>
    <row r="3" spans="1:6" ht="15.75" x14ac:dyDescent="0.25">
      <c r="A3" s="65"/>
      <c r="B3" s="300" t="s">
        <v>181</v>
      </c>
      <c r="C3" s="300"/>
      <c r="D3" s="300"/>
      <c r="E3" s="300"/>
      <c r="F3" s="300"/>
    </row>
    <row r="4" spans="1:6" ht="15.75" x14ac:dyDescent="0.25">
      <c r="A4" s="65"/>
      <c r="B4" s="300" t="s">
        <v>60</v>
      </c>
      <c r="C4" s="300"/>
      <c r="D4" s="300"/>
      <c r="E4" s="300"/>
      <c r="F4" s="300"/>
    </row>
    <row r="5" spans="1:6" ht="15.75" x14ac:dyDescent="0.25">
      <c r="A5" s="65"/>
      <c r="B5" s="300" t="s">
        <v>100</v>
      </c>
      <c r="C5" s="300"/>
      <c r="D5" s="300"/>
      <c r="E5" s="300"/>
      <c r="F5" s="300"/>
    </row>
    <row r="6" spans="1:6" ht="15.75" x14ac:dyDescent="0.25">
      <c r="A6" s="65"/>
      <c r="B6" s="300" t="s">
        <v>182</v>
      </c>
      <c r="C6" s="300"/>
      <c r="D6" s="300"/>
      <c r="E6" s="300"/>
      <c r="F6" s="300"/>
    </row>
    <row r="7" spans="1:6" ht="15.75" x14ac:dyDescent="0.25">
      <c r="A7" s="65"/>
      <c r="B7" s="65"/>
      <c r="C7" s="65"/>
      <c r="D7" s="65"/>
      <c r="E7" s="65"/>
      <c r="F7" s="65"/>
    </row>
    <row r="8" spans="1:6" ht="29.25" customHeight="1" x14ac:dyDescent="0.25">
      <c r="A8" s="164"/>
      <c r="B8" s="209" t="s">
        <v>157</v>
      </c>
      <c r="C8" s="209" t="s">
        <v>158</v>
      </c>
      <c r="D8" s="209" t="s">
        <v>150</v>
      </c>
      <c r="E8" s="209" t="s">
        <v>148</v>
      </c>
      <c r="F8" s="209" t="s">
        <v>3</v>
      </c>
    </row>
    <row r="9" spans="1:6" ht="15.75" x14ac:dyDescent="0.25">
      <c r="A9" s="164">
        <v>1</v>
      </c>
      <c r="B9" s="164"/>
      <c r="C9" s="164"/>
      <c r="D9" s="164"/>
      <c r="E9" s="164"/>
      <c r="F9" s="164"/>
    </row>
    <row r="10" spans="1:6" ht="15.75" x14ac:dyDescent="0.25">
      <c r="A10" s="164">
        <v>2</v>
      </c>
      <c r="B10" s="164"/>
      <c r="C10" s="164"/>
      <c r="D10" s="164"/>
      <c r="E10" s="164"/>
      <c r="F10" s="164"/>
    </row>
    <row r="11" spans="1:6" ht="15.75" x14ac:dyDescent="0.25">
      <c r="A11" s="164">
        <v>3</v>
      </c>
      <c r="B11" s="164"/>
      <c r="C11" s="164"/>
      <c r="D11" s="164"/>
      <c r="E11" s="164"/>
      <c r="F11" s="164"/>
    </row>
    <row r="12" spans="1:6" ht="15.75" x14ac:dyDescent="0.25">
      <c r="A12" s="164">
        <v>4</v>
      </c>
      <c r="B12" s="164"/>
      <c r="C12" s="164"/>
      <c r="D12" s="164"/>
      <c r="E12" s="164"/>
      <c r="F12" s="164"/>
    </row>
    <row r="13" spans="1:6" ht="15.75" x14ac:dyDescent="0.25">
      <c r="A13" s="164">
        <v>5</v>
      </c>
      <c r="B13" s="164"/>
      <c r="C13" s="164"/>
      <c r="D13" s="164"/>
      <c r="E13" s="164"/>
      <c r="F13" s="164"/>
    </row>
    <row r="14" spans="1:6" ht="15.75" x14ac:dyDescent="0.25">
      <c r="A14" s="164">
        <v>6</v>
      </c>
      <c r="B14" s="164"/>
      <c r="C14" s="164"/>
      <c r="D14" s="164"/>
      <c r="E14" s="164"/>
      <c r="F14" s="164"/>
    </row>
    <row r="15" spans="1:6" ht="15.75" x14ac:dyDescent="0.25">
      <c r="A15" s="164">
        <v>7</v>
      </c>
      <c r="B15" s="164"/>
      <c r="C15" s="164"/>
      <c r="D15" s="164"/>
      <c r="E15" s="164"/>
      <c r="F15" s="164"/>
    </row>
    <row r="16" spans="1:6" ht="15.75" x14ac:dyDescent="0.25">
      <c r="A16" s="164">
        <v>8</v>
      </c>
      <c r="B16" s="164"/>
      <c r="C16" s="164"/>
      <c r="D16" s="164"/>
      <c r="E16" s="164"/>
      <c r="F16" s="164"/>
    </row>
    <row r="17" spans="1:6" ht="15.75" x14ac:dyDescent="0.25">
      <c r="A17" s="164">
        <v>9</v>
      </c>
      <c r="B17" s="164"/>
      <c r="C17" s="164"/>
      <c r="D17" s="164"/>
      <c r="E17" s="164"/>
      <c r="F17" s="164"/>
    </row>
    <row r="18" spans="1:6" ht="15.75" x14ac:dyDescent="0.25">
      <c r="A18" s="164">
        <v>10</v>
      </c>
      <c r="B18" s="164"/>
      <c r="C18" s="164"/>
      <c r="D18" s="164"/>
      <c r="E18" s="164"/>
      <c r="F18" s="164"/>
    </row>
    <row r="19" spans="1:6" ht="15.75" x14ac:dyDescent="0.25">
      <c r="A19" s="164">
        <v>11</v>
      </c>
      <c r="B19" s="164"/>
      <c r="C19" s="164"/>
      <c r="D19" s="164"/>
      <c r="E19" s="164"/>
      <c r="F19" s="164"/>
    </row>
    <row r="20" spans="1:6" ht="15.75" x14ac:dyDescent="0.25">
      <c r="A20" s="164">
        <v>12</v>
      </c>
      <c r="B20" s="164"/>
      <c r="C20" s="164"/>
      <c r="D20" s="164"/>
      <c r="E20" s="164"/>
      <c r="F20" s="164"/>
    </row>
    <row r="21" spans="1:6" ht="15.75" x14ac:dyDescent="0.25">
      <c r="A21" s="164">
        <v>13</v>
      </c>
      <c r="B21" s="164"/>
      <c r="C21" s="164"/>
      <c r="D21" s="164"/>
      <c r="E21" s="164"/>
      <c r="F21" s="164"/>
    </row>
    <row r="22" spans="1:6" ht="15.75" x14ac:dyDescent="0.25">
      <c r="A22" s="164">
        <v>14</v>
      </c>
      <c r="B22" s="164"/>
      <c r="C22" s="164"/>
      <c r="D22" s="164"/>
      <c r="E22" s="164"/>
      <c r="F22" s="164"/>
    </row>
    <row r="23" spans="1:6" ht="15.75" x14ac:dyDescent="0.25">
      <c r="A23" s="164">
        <v>15</v>
      </c>
      <c r="B23" s="164"/>
      <c r="C23" s="164"/>
      <c r="D23" s="164"/>
      <c r="E23" s="164"/>
      <c r="F23" s="164"/>
    </row>
    <row r="24" spans="1:6" ht="15.75" x14ac:dyDescent="0.25">
      <c r="A24" s="164">
        <v>16</v>
      </c>
      <c r="B24" s="164"/>
      <c r="C24" s="164"/>
      <c r="D24" s="164"/>
      <c r="E24" s="164"/>
      <c r="F24" s="164"/>
    </row>
    <row r="25" spans="1:6" ht="15.75" x14ac:dyDescent="0.25">
      <c r="A25" s="164">
        <v>17</v>
      </c>
      <c r="B25" s="164"/>
      <c r="C25" s="164"/>
      <c r="D25" s="164"/>
      <c r="E25" s="164"/>
      <c r="F25" s="164"/>
    </row>
    <row r="26" spans="1:6" ht="15.75" x14ac:dyDescent="0.25">
      <c r="A26" s="164">
        <v>18</v>
      </c>
      <c r="B26" s="164"/>
      <c r="C26" s="164"/>
      <c r="D26" s="164"/>
      <c r="E26" s="164"/>
      <c r="F26" s="164"/>
    </row>
    <row r="27" spans="1:6" ht="15.75" x14ac:dyDescent="0.25">
      <c r="A27" s="164">
        <v>19</v>
      </c>
      <c r="B27" s="164"/>
      <c r="C27" s="164"/>
      <c r="D27" s="164"/>
      <c r="E27" s="164"/>
      <c r="F27" s="164"/>
    </row>
    <row r="28" spans="1:6" ht="15.75" x14ac:dyDescent="0.25">
      <c r="A28" s="164">
        <v>20</v>
      </c>
      <c r="B28" s="164"/>
      <c r="C28" s="164"/>
      <c r="D28" s="164"/>
      <c r="E28" s="164"/>
      <c r="F28" s="164"/>
    </row>
    <row r="29" spans="1:6" ht="15.75" x14ac:dyDescent="0.25">
      <c r="A29" s="164">
        <v>21</v>
      </c>
      <c r="B29" s="164"/>
      <c r="C29" s="164"/>
      <c r="D29" s="164"/>
      <c r="E29" s="164"/>
      <c r="F29" s="164"/>
    </row>
    <row r="30" spans="1:6" ht="15.75" x14ac:dyDescent="0.25">
      <c r="A30" s="164">
        <v>22</v>
      </c>
      <c r="B30" s="164"/>
      <c r="C30" s="164"/>
      <c r="D30" s="164"/>
      <c r="E30" s="164"/>
      <c r="F30" s="164"/>
    </row>
    <row r="31" spans="1:6" ht="15.75" x14ac:dyDescent="0.25">
      <c r="A31" s="275">
        <v>23</v>
      </c>
      <c r="B31" s="275"/>
      <c r="C31" s="275"/>
      <c r="D31" s="275"/>
      <c r="E31" s="275"/>
      <c r="F31" s="275"/>
    </row>
  </sheetData>
  <mergeCells count="5"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paperSize="236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pageSetUpPr fitToPage="1"/>
  </sheetPr>
  <dimension ref="B1:N69"/>
  <sheetViews>
    <sheetView showGridLines="0" zoomScale="90" zoomScaleNormal="90" workbookViewId="0">
      <selection activeCell="H15" sqref="H15"/>
    </sheetView>
  </sheetViews>
  <sheetFormatPr baseColWidth="10" defaultRowHeight="12.75" x14ac:dyDescent="0.2"/>
  <cols>
    <col min="1" max="1" width="11.42578125" style="17"/>
    <col min="2" max="2" width="10.42578125" style="17" customWidth="1"/>
    <col min="3" max="3" width="13.140625" style="17" customWidth="1"/>
    <col min="4" max="4" width="12.7109375" style="17" customWidth="1"/>
    <col min="5" max="5" width="5.85546875" style="17" customWidth="1"/>
    <col min="6" max="6" width="27.140625" style="17" customWidth="1"/>
    <col min="7" max="7" width="30" style="17" customWidth="1"/>
    <col min="8" max="8" width="10.28515625" style="17" customWidth="1"/>
    <col min="9" max="9" width="15.140625" style="17" customWidth="1"/>
    <col min="10" max="10" width="14" style="17" bestFit="1" customWidth="1"/>
    <col min="11" max="11" width="11.28515625" style="9" customWidth="1"/>
    <col min="12" max="12" width="16.28515625" style="17" customWidth="1"/>
    <col min="13" max="13" width="10.140625" style="17" customWidth="1"/>
    <col min="14" max="16384" width="11.42578125" style="17"/>
  </cols>
  <sheetData>
    <row r="1" spans="2:14" ht="21" x14ac:dyDescent="0.35">
      <c r="C1" s="301" t="s">
        <v>222</v>
      </c>
      <c r="D1" s="301"/>
      <c r="E1" s="301"/>
      <c r="F1" s="301"/>
      <c r="G1" s="301"/>
      <c r="H1" s="301"/>
      <c r="I1" s="301"/>
      <c r="J1" s="301"/>
      <c r="K1" s="301"/>
      <c r="L1" s="301"/>
    </row>
    <row r="2" spans="2:14" ht="15" customHeight="1" x14ac:dyDescent="0.35">
      <c r="C2" s="17" t="s">
        <v>117</v>
      </c>
      <c r="D2" s="66"/>
      <c r="E2" s="67"/>
      <c r="F2" s="67"/>
      <c r="G2" s="67"/>
      <c r="H2" s="67"/>
      <c r="I2" s="67"/>
      <c r="J2" s="67"/>
      <c r="K2" s="67"/>
      <c r="L2" s="67"/>
    </row>
    <row r="3" spans="2:14" ht="15.75" x14ac:dyDescent="0.25">
      <c r="C3" s="66" t="s">
        <v>95</v>
      </c>
      <c r="D3" s="17" t="s">
        <v>155</v>
      </c>
    </row>
    <row r="4" spans="2:14" x14ac:dyDescent="0.2"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  <c r="H4" s="17">
        <v>7</v>
      </c>
      <c r="I4" s="17">
        <v>8</v>
      </c>
      <c r="J4" s="17">
        <v>9</v>
      </c>
      <c r="K4" s="9">
        <v>10</v>
      </c>
      <c r="L4" s="17">
        <v>11</v>
      </c>
    </row>
    <row r="5" spans="2:14" ht="12.75" customHeight="1" x14ac:dyDescent="0.2">
      <c r="B5" s="92"/>
      <c r="C5" s="93"/>
      <c r="D5" s="302" t="s">
        <v>9</v>
      </c>
      <c r="E5" s="303"/>
      <c r="F5" s="94"/>
      <c r="G5" s="93"/>
      <c r="H5" s="95"/>
      <c r="I5" s="96"/>
      <c r="J5" s="97"/>
      <c r="K5" s="114"/>
      <c r="L5" s="96"/>
    </row>
    <row r="6" spans="2:14" s="9" customFormat="1" ht="51" customHeight="1" x14ac:dyDescent="0.2">
      <c r="B6" s="120" t="s">
        <v>86</v>
      </c>
      <c r="C6" s="121" t="s">
        <v>16</v>
      </c>
      <c r="D6" s="122" t="s">
        <v>10</v>
      </c>
      <c r="E6" s="123" t="s">
        <v>11</v>
      </c>
      <c r="F6" s="124" t="s">
        <v>72</v>
      </c>
      <c r="G6" s="121" t="s">
        <v>73</v>
      </c>
      <c r="H6" s="125" t="s">
        <v>61</v>
      </c>
      <c r="I6" s="125" t="s">
        <v>15</v>
      </c>
      <c r="J6" s="125" t="s">
        <v>154</v>
      </c>
      <c r="K6" s="126" t="s">
        <v>90</v>
      </c>
      <c r="L6" s="127" t="s">
        <v>118</v>
      </c>
    </row>
    <row r="7" spans="2:14" ht="12.75" customHeight="1" x14ac:dyDescent="0.2">
      <c r="B7" s="98" t="s">
        <v>75</v>
      </c>
      <c r="C7" s="99"/>
      <c r="D7" s="100"/>
      <c r="E7" s="101"/>
      <c r="F7" s="99"/>
      <c r="G7" s="102"/>
      <c r="H7" s="102"/>
      <c r="I7" s="102"/>
      <c r="J7" s="102"/>
      <c r="K7" s="115">
        <v>1000</v>
      </c>
      <c r="L7" s="103"/>
    </row>
    <row r="8" spans="2:14" x14ac:dyDescent="0.2">
      <c r="B8" s="98" t="s">
        <v>80</v>
      </c>
      <c r="C8" s="104"/>
      <c r="D8" s="105"/>
      <c r="E8" s="106"/>
      <c r="F8" s="106"/>
      <c r="G8" s="107"/>
      <c r="H8" s="107"/>
      <c r="I8" s="107"/>
      <c r="J8" s="107"/>
      <c r="K8" s="116">
        <v>2000</v>
      </c>
      <c r="L8" s="108"/>
    </row>
    <row r="9" spans="2:14" x14ac:dyDescent="0.2">
      <c r="B9" s="98" t="s">
        <v>74</v>
      </c>
      <c r="C9" s="104"/>
      <c r="D9" s="105"/>
      <c r="E9" s="106"/>
      <c r="F9" s="106"/>
      <c r="G9" s="107"/>
      <c r="H9" s="107"/>
      <c r="I9" s="109"/>
      <c r="J9" s="109"/>
      <c r="K9" s="116">
        <v>3000</v>
      </c>
      <c r="L9" s="108"/>
    </row>
    <row r="10" spans="2:14" x14ac:dyDescent="0.2">
      <c r="B10" s="98" t="s">
        <v>74</v>
      </c>
      <c r="C10" s="104"/>
      <c r="D10" s="105"/>
      <c r="E10" s="106"/>
      <c r="F10" s="106"/>
      <c r="G10" s="107"/>
      <c r="H10" s="107"/>
      <c r="I10" s="107"/>
      <c r="J10" s="107"/>
      <c r="K10" s="116">
        <v>4000</v>
      </c>
      <c r="L10" s="108"/>
    </row>
    <row r="11" spans="2:14" x14ac:dyDescent="0.2">
      <c r="B11" s="98" t="s">
        <v>80</v>
      </c>
      <c r="C11" s="104"/>
      <c r="D11" s="105"/>
      <c r="E11" s="106"/>
      <c r="F11" s="106"/>
      <c r="G11" s="107"/>
      <c r="H11" s="107"/>
      <c r="I11" s="109"/>
      <c r="J11" s="109"/>
      <c r="K11" s="116">
        <v>1000</v>
      </c>
      <c r="L11" s="108"/>
    </row>
    <row r="12" spans="2:14" x14ac:dyDescent="0.2">
      <c r="B12" s="98"/>
      <c r="C12" s="104"/>
      <c r="D12" s="105"/>
      <c r="E12" s="106"/>
      <c r="F12" s="106"/>
      <c r="G12" s="109"/>
      <c r="H12" s="109"/>
      <c r="I12" s="109"/>
      <c r="J12" s="109"/>
      <c r="K12" s="116"/>
      <c r="L12" s="108"/>
    </row>
    <row r="13" spans="2:14" x14ac:dyDescent="0.2">
      <c r="B13" s="98"/>
      <c r="C13" s="104"/>
      <c r="D13" s="105"/>
      <c r="E13" s="106"/>
      <c r="F13" s="106"/>
      <c r="G13" s="109"/>
      <c r="H13" s="109"/>
      <c r="I13" s="109"/>
      <c r="J13" s="109"/>
      <c r="K13" s="116"/>
      <c r="L13" s="108"/>
    </row>
    <row r="14" spans="2:14" x14ac:dyDescent="0.2">
      <c r="B14" s="98"/>
      <c r="C14" s="104"/>
      <c r="D14" s="105"/>
      <c r="E14" s="106"/>
      <c r="F14" s="106"/>
      <c r="G14" s="109"/>
      <c r="H14" s="109"/>
      <c r="I14" s="109"/>
      <c r="J14" s="109"/>
      <c r="K14" s="116"/>
      <c r="L14" s="108"/>
    </row>
    <row r="15" spans="2:14" x14ac:dyDescent="0.2">
      <c r="B15" s="98"/>
      <c r="C15" s="104"/>
      <c r="D15" s="105"/>
      <c r="E15" s="106"/>
      <c r="F15" s="106"/>
      <c r="G15" s="109"/>
      <c r="H15" s="109"/>
      <c r="I15" s="109"/>
      <c r="J15" s="109"/>
      <c r="K15" s="116"/>
      <c r="L15" s="108"/>
    </row>
    <row r="16" spans="2:14" x14ac:dyDescent="0.2">
      <c r="B16" s="98"/>
      <c r="C16" s="104"/>
      <c r="D16" s="105"/>
      <c r="E16" s="106"/>
      <c r="F16" s="106"/>
      <c r="G16" s="109"/>
      <c r="H16" s="109"/>
      <c r="I16" s="109"/>
      <c r="J16" s="109"/>
      <c r="K16" s="116"/>
      <c r="L16" s="108"/>
    </row>
    <row r="17" spans="2:12" x14ac:dyDescent="0.2">
      <c r="B17" s="98"/>
      <c r="C17" s="104"/>
      <c r="D17" s="105"/>
      <c r="E17" s="106"/>
      <c r="F17" s="106"/>
      <c r="G17" s="109"/>
      <c r="H17" s="109"/>
      <c r="I17" s="109"/>
      <c r="J17" s="109"/>
      <c r="K17" s="116"/>
      <c r="L17" s="108"/>
    </row>
    <row r="18" spans="2:12" x14ac:dyDescent="0.2">
      <c r="B18" s="98"/>
      <c r="C18" s="104"/>
      <c r="D18" s="105"/>
      <c r="E18" s="106"/>
      <c r="F18" s="106"/>
      <c r="G18" s="109"/>
      <c r="H18" s="109"/>
      <c r="I18" s="109"/>
      <c r="J18" s="109"/>
      <c r="K18" s="116"/>
      <c r="L18" s="108"/>
    </row>
    <row r="19" spans="2:12" x14ac:dyDescent="0.2">
      <c r="B19" s="98"/>
      <c r="C19" s="104"/>
      <c r="D19" s="105"/>
      <c r="E19" s="106"/>
      <c r="F19" s="106"/>
      <c r="G19" s="109"/>
      <c r="H19" s="109"/>
      <c r="I19" s="109"/>
      <c r="J19" s="109"/>
      <c r="K19" s="116"/>
      <c r="L19" s="108"/>
    </row>
    <row r="20" spans="2:12" x14ac:dyDescent="0.2">
      <c r="B20" s="98"/>
      <c r="C20" s="104"/>
      <c r="D20" s="105"/>
      <c r="E20" s="106"/>
      <c r="F20" s="106"/>
      <c r="G20" s="109"/>
      <c r="H20" s="109"/>
      <c r="I20" s="109"/>
      <c r="J20" s="109"/>
      <c r="K20" s="116"/>
      <c r="L20" s="108"/>
    </row>
    <row r="21" spans="2:12" x14ac:dyDescent="0.2">
      <c r="B21" s="98"/>
      <c r="C21" s="104"/>
      <c r="D21" s="105"/>
      <c r="E21" s="106"/>
      <c r="F21" s="106"/>
      <c r="G21" s="109"/>
      <c r="H21" s="109"/>
      <c r="I21" s="109"/>
      <c r="J21" s="109"/>
      <c r="K21" s="116"/>
      <c r="L21" s="108"/>
    </row>
    <row r="22" spans="2:12" x14ac:dyDescent="0.2">
      <c r="B22" s="98"/>
      <c r="C22" s="104"/>
      <c r="D22" s="105"/>
      <c r="E22" s="106"/>
      <c r="F22" s="106"/>
      <c r="G22" s="109"/>
      <c r="H22" s="109"/>
      <c r="I22" s="109"/>
      <c r="J22" s="109"/>
      <c r="K22" s="116"/>
      <c r="L22" s="108"/>
    </row>
    <row r="23" spans="2:12" x14ac:dyDescent="0.2">
      <c r="B23" s="98"/>
      <c r="C23" s="104"/>
      <c r="D23" s="105"/>
      <c r="E23" s="106"/>
      <c r="F23" s="106"/>
      <c r="G23" s="109"/>
      <c r="H23" s="109"/>
      <c r="I23" s="109"/>
      <c r="J23" s="109"/>
      <c r="K23" s="116"/>
      <c r="L23" s="108"/>
    </row>
    <row r="24" spans="2:12" x14ac:dyDescent="0.2">
      <c r="B24" s="98"/>
      <c r="C24" s="104"/>
      <c r="D24" s="105"/>
      <c r="E24" s="106"/>
      <c r="F24" s="106"/>
      <c r="G24" s="109"/>
      <c r="H24" s="109"/>
      <c r="I24" s="109"/>
      <c r="J24" s="109"/>
      <c r="K24" s="116"/>
      <c r="L24" s="108"/>
    </row>
    <row r="25" spans="2:12" x14ac:dyDescent="0.2">
      <c r="B25" s="98"/>
      <c r="C25" s="104"/>
      <c r="D25" s="105"/>
      <c r="E25" s="106"/>
      <c r="F25" s="106"/>
      <c r="G25" s="109"/>
      <c r="H25" s="109"/>
      <c r="I25" s="109"/>
      <c r="J25" s="109"/>
      <c r="K25" s="116"/>
      <c r="L25" s="108"/>
    </row>
    <row r="26" spans="2:12" x14ac:dyDescent="0.2">
      <c r="B26" s="98"/>
      <c r="C26" s="104"/>
      <c r="D26" s="105"/>
      <c r="E26" s="106"/>
      <c r="F26" s="106"/>
      <c r="G26" s="109"/>
      <c r="H26" s="109"/>
      <c r="I26" s="109"/>
      <c r="J26" s="109"/>
      <c r="K26" s="116"/>
      <c r="L26" s="108"/>
    </row>
    <row r="27" spans="2:12" x14ac:dyDescent="0.2">
      <c r="B27" s="98"/>
      <c r="C27" s="104"/>
      <c r="D27" s="105"/>
      <c r="E27" s="106"/>
      <c r="F27" s="106"/>
      <c r="G27" s="109"/>
      <c r="H27" s="109"/>
      <c r="I27" s="109"/>
      <c r="J27" s="109"/>
      <c r="K27" s="116"/>
      <c r="L27" s="108"/>
    </row>
    <row r="28" spans="2:12" x14ac:dyDescent="0.2">
      <c r="B28" s="98"/>
      <c r="C28" s="104"/>
      <c r="D28" s="105"/>
      <c r="E28" s="106"/>
      <c r="F28" s="106"/>
      <c r="G28" s="109"/>
      <c r="H28" s="109"/>
      <c r="I28" s="109"/>
      <c r="J28" s="109"/>
      <c r="K28" s="116"/>
      <c r="L28" s="108"/>
    </row>
    <row r="29" spans="2:12" x14ac:dyDescent="0.2">
      <c r="B29" s="98"/>
      <c r="C29" s="104"/>
      <c r="D29" s="105"/>
      <c r="E29" s="106"/>
      <c r="F29" s="106"/>
      <c r="G29" s="109"/>
      <c r="H29" s="109"/>
      <c r="I29" s="109"/>
      <c r="J29" s="109"/>
      <c r="K29" s="116"/>
      <c r="L29" s="108"/>
    </row>
    <row r="30" spans="2:12" x14ac:dyDescent="0.2">
      <c r="B30" s="98"/>
      <c r="C30" s="104"/>
      <c r="D30" s="105"/>
      <c r="E30" s="106"/>
      <c r="F30" s="106"/>
      <c r="G30" s="109"/>
      <c r="H30" s="109"/>
      <c r="I30" s="109"/>
      <c r="J30" s="109"/>
      <c r="K30" s="116"/>
      <c r="L30" s="108"/>
    </row>
    <row r="31" spans="2:12" x14ac:dyDescent="0.2">
      <c r="B31" s="98"/>
      <c r="C31" s="104"/>
      <c r="D31" s="105"/>
      <c r="E31" s="106"/>
      <c r="F31" s="106"/>
      <c r="G31" s="109"/>
      <c r="H31" s="109"/>
      <c r="I31" s="109"/>
      <c r="J31" s="109"/>
      <c r="K31" s="116"/>
      <c r="L31" s="108"/>
    </row>
    <row r="32" spans="2:12" x14ac:dyDescent="0.2">
      <c r="B32" s="98"/>
      <c r="C32" s="104"/>
      <c r="D32" s="105"/>
      <c r="E32" s="106"/>
      <c r="F32" s="106"/>
      <c r="G32" s="109"/>
      <c r="H32" s="109"/>
      <c r="I32" s="109"/>
      <c r="J32" s="109"/>
      <c r="K32" s="116"/>
      <c r="L32" s="108"/>
    </row>
    <row r="33" spans="2:13" x14ac:dyDescent="0.2">
      <c r="B33" s="98"/>
      <c r="C33" s="104"/>
      <c r="D33" s="105"/>
      <c r="E33" s="106"/>
      <c r="F33" s="106"/>
      <c r="G33" s="109"/>
      <c r="H33" s="109"/>
      <c r="I33" s="109"/>
      <c r="J33" s="109"/>
      <c r="K33" s="116"/>
      <c r="L33" s="108"/>
    </row>
    <row r="34" spans="2:13" x14ac:dyDescent="0.2">
      <c r="B34" s="98"/>
      <c r="C34" s="104"/>
      <c r="D34" s="104"/>
      <c r="E34" s="106"/>
      <c r="F34" s="106"/>
      <c r="G34" s="109"/>
      <c r="H34" s="109"/>
      <c r="I34" s="109"/>
      <c r="J34" s="109"/>
      <c r="K34" s="116"/>
      <c r="L34" s="108"/>
    </row>
    <row r="35" spans="2:13" x14ac:dyDescent="0.2">
      <c r="B35" s="98"/>
      <c r="C35" s="104"/>
      <c r="D35" s="104"/>
      <c r="E35" s="106"/>
      <c r="F35" s="106"/>
      <c r="G35" s="109"/>
      <c r="H35" s="109"/>
      <c r="I35" s="109"/>
      <c r="J35" s="109"/>
      <c r="K35" s="116"/>
      <c r="L35" s="108"/>
    </row>
    <row r="36" spans="2:13" x14ac:dyDescent="0.2">
      <c r="B36" s="98"/>
      <c r="C36" s="104"/>
      <c r="D36" s="104"/>
      <c r="E36" s="106"/>
      <c r="F36" s="106"/>
      <c r="G36" s="109"/>
      <c r="H36" s="109"/>
      <c r="I36" s="109"/>
      <c r="J36" s="109"/>
      <c r="K36" s="116"/>
      <c r="L36" s="108"/>
    </row>
    <row r="37" spans="2:13" x14ac:dyDescent="0.2">
      <c r="B37" s="98"/>
      <c r="C37" s="104"/>
      <c r="D37" s="104"/>
      <c r="E37" s="106"/>
      <c r="F37" s="106"/>
      <c r="G37" s="109"/>
      <c r="H37" s="109"/>
      <c r="I37" s="109"/>
      <c r="J37" s="109"/>
      <c r="K37" s="116"/>
      <c r="L37" s="108"/>
    </row>
    <row r="38" spans="2:13" x14ac:dyDescent="0.2">
      <c r="B38" s="110"/>
      <c r="C38" s="111"/>
      <c r="D38" s="111"/>
      <c r="E38" s="111"/>
      <c r="F38" s="111"/>
      <c r="G38" s="112"/>
      <c r="H38" s="112"/>
      <c r="I38" s="112"/>
      <c r="J38" s="112"/>
      <c r="K38" s="117">
        <f>SUM(K7:K33)</f>
        <v>11000</v>
      </c>
      <c r="L38" s="113"/>
      <c r="M38" s="68"/>
    </row>
    <row r="39" spans="2:13" x14ac:dyDescent="0.2">
      <c r="B39" s="69"/>
      <c r="K39" s="118"/>
    </row>
    <row r="40" spans="2:13" x14ac:dyDescent="0.2">
      <c r="B40" s="71"/>
      <c r="K40" s="118"/>
    </row>
    <row r="41" spans="2:13" x14ac:dyDescent="0.2">
      <c r="B41" s="69"/>
      <c r="K41" s="118"/>
    </row>
    <row r="42" spans="2:13" x14ac:dyDescent="0.2">
      <c r="B42" s="69"/>
      <c r="K42" s="119"/>
    </row>
    <row r="43" spans="2:13" x14ac:dyDescent="0.2">
      <c r="B43" s="69"/>
      <c r="G43" s="9"/>
      <c r="H43" s="9"/>
      <c r="I43" s="9"/>
      <c r="J43" s="9"/>
      <c r="K43" s="118"/>
    </row>
    <row r="44" spans="2:13" x14ac:dyDescent="0.2">
      <c r="B44" s="69"/>
      <c r="F44" s="9" t="s">
        <v>12</v>
      </c>
      <c r="K44" s="72" t="s">
        <v>3</v>
      </c>
    </row>
    <row r="45" spans="2:13" x14ac:dyDescent="0.2">
      <c r="B45" s="69"/>
      <c r="F45" s="9" t="s">
        <v>5</v>
      </c>
      <c r="K45" s="72" t="s">
        <v>7</v>
      </c>
    </row>
    <row r="46" spans="2:13" x14ac:dyDescent="0.2">
      <c r="B46" s="69"/>
      <c r="F46" s="9" t="s">
        <v>6</v>
      </c>
      <c r="K46" s="9" t="s">
        <v>8</v>
      </c>
    </row>
    <row r="47" spans="2:13" x14ac:dyDescent="0.2">
      <c r="B47" s="69"/>
      <c r="K47" s="118"/>
    </row>
    <row r="48" spans="2:13" x14ac:dyDescent="0.2">
      <c r="C48" s="17" t="s">
        <v>121</v>
      </c>
      <c r="K48" s="118"/>
    </row>
    <row r="49" spans="2:11" x14ac:dyDescent="0.2">
      <c r="B49" s="17">
        <v>1</v>
      </c>
      <c r="C49" s="17" t="s">
        <v>122</v>
      </c>
      <c r="K49" s="118"/>
    </row>
    <row r="50" spans="2:11" x14ac:dyDescent="0.2">
      <c r="B50" s="17">
        <v>2</v>
      </c>
      <c r="C50" s="17" t="s">
        <v>125</v>
      </c>
      <c r="K50" s="118"/>
    </row>
    <row r="51" spans="2:11" x14ac:dyDescent="0.2">
      <c r="B51" s="17">
        <v>3</v>
      </c>
      <c r="C51" s="17" t="s">
        <v>124</v>
      </c>
      <c r="K51" s="118"/>
    </row>
    <row r="52" spans="2:11" x14ac:dyDescent="0.2">
      <c r="B52" s="17">
        <v>4</v>
      </c>
      <c r="C52" s="17" t="s">
        <v>123</v>
      </c>
      <c r="K52" s="118"/>
    </row>
    <row r="53" spans="2:11" x14ac:dyDescent="0.2">
      <c r="B53" s="17">
        <v>5</v>
      </c>
      <c r="C53" s="17" t="s">
        <v>126</v>
      </c>
    </row>
    <row r="54" spans="2:11" x14ac:dyDescent="0.2">
      <c r="B54" s="17">
        <v>6</v>
      </c>
      <c r="C54" s="17" t="s">
        <v>127</v>
      </c>
    </row>
    <row r="55" spans="2:11" x14ac:dyDescent="0.2">
      <c r="B55" s="17">
        <v>7</v>
      </c>
      <c r="C55" s="17" t="s">
        <v>128</v>
      </c>
    </row>
    <row r="56" spans="2:11" x14ac:dyDescent="0.2">
      <c r="B56" s="17">
        <v>8</v>
      </c>
      <c r="C56" s="17" t="s">
        <v>129</v>
      </c>
    </row>
    <row r="57" spans="2:11" x14ac:dyDescent="0.2">
      <c r="B57" s="17">
        <v>9</v>
      </c>
      <c r="C57" s="17" t="s">
        <v>130</v>
      </c>
    </row>
    <row r="58" spans="2:11" x14ac:dyDescent="0.2">
      <c r="B58" s="17">
        <v>10</v>
      </c>
      <c r="C58" s="17" t="s">
        <v>131</v>
      </c>
    </row>
    <row r="59" spans="2:11" x14ac:dyDescent="0.2">
      <c r="B59" s="17">
        <v>11</v>
      </c>
      <c r="C59" s="17" t="s">
        <v>137</v>
      </c>
    </row>
    <row r="60" spans="2:11" x14ac:dyDescent="0.2">
      <c r="B60" s="17">
        <v>12</v>
      </c>
      <c r="C60" s="17" t="s">
        <v>133</v>
      </c>
    </row>
    <row r="61" spans="2:11" x14ac:dyDescent="0.2">
      <c r="B61" s="17">
        <v>13</v>
      </c>
      <c r="C61" s="17" t="s">
        <v>132</v>
      </c>
    </row>
    <row r="65" spans="12:13" x14ac:dyDescent="0.2">
      <c r="L65" s="73"/>
    </row>
    <row r="69" spans="12:13" x14ac:dyDescent="0.2">
      <c r="L69" s="70"/>
      <c r="M69" s="68"/>
    </row>
  </sheetData>
  <sheetProtection formatCells="0" formatColumns="0" formatRows="0"/>
  <mergeCells count="2">
    <mergeCell ref="C1:L1"/>
    <mergeCell ref="D5:E5"/>
  </mergeCells>
  <phoneticPr fontId="4" type="noConversion"/>
  <dataValidations count="2">
    <dataValidation type="list" allowBlank="1" showInputMessage="1" showErrorMessage="1" sqref="B7:B37">
      <formula1>mes</formula1>
    </dataValidation>
    <dataValidation type="list" allowBlank="1" showInputMessage="1" showErrorMessage="1" sqref="D7:D37">
      <formula1>documento</formula1>
    </dataValidation>
  </dataValidations>
  <pageMargins left="0.98425196850393704" right="0.78740157480314965" top="0.98425196850393704" bottom="0.98425196850393704" header="0.51181102362204722" footer="0.51181102362204722"/>
  <pageSetup paperSize="132" scale="58" firstPageNumber="0" fitToHeight="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>
    <tabColor rgb="FF92D050"/>
    <pageSetUpPr fitToPage="1"/>
  </sheetPr>
  <dimension ref="A2:E37"/>
  <sheetViews>
    <sheetView zoomScaleNormal="100" workbookViewId="0">
      <selection activeCell="I16" sqref="I16"/>
    </sheetView>
  </sheetViews>
  <sheetFormatPr baseColWidth="10" defaultRowHeight="12.75" x14ac:dyDescent="0.2"/>
  <cols>
    <col min="1" max="1" width="11.42578125" style="39"/>
    <col min="2" max="2" width="43.28515625" style="39" customWidth="1"/>
    <col min="3" max="3" width="47.7109375" style="39" bestFit="1" customWidth="1"/>
    <col min="4" max="16384" width="11.42578125" style="39"/>
  </cols>
  <sheetData>
    <row r="2" spans="2:5" ht="15.75" x14ac:dyDescent="0.2">
      <c r="B2" s="304" t="s">
        <v>120</v>
      </c>
      <c r="C2" s="304"/>
    </row>
    <row r="3" spans="2:5" ht="15.75" x14ac:dyDescent="0.2">
      <c r="B3" s="304" t="s">
        <v>108</v>
      </c>
      <c r="C3" s="304"/>
      <c r="D3" s="40"/>
      <c r="E3" s="40"/>
    </row>
    <row r="4" spans="2:5" ht="15.75" x14ac:dyDescent="0.2">
      <c r="B4" s="41"/>
    </row>
    <row r="5" spans="2:5" ht="15.75" x14ac:dyDescent="0.2">
      <c r="B5" s="42" t="s">
        <v>109</v>
      </c>
      <c r="C5" s="43"/>
    </row>
    <row r="6" spans="2:5" ht="15.75" x14ac:dyDescent="0.2">
      <c r="B6" s="42" t="s">
        <v>30</v>
      </c>
      <c r="C6" s="43"/>
    </row>
    <row r="7" spans="2:5" ht="15.75" x14ac:dyDescent="0.2">
      <c r="B7" s="42" t="s">
        <v>110</v>
      </c>
      <c r="C7" s="43"/>
    </row>
    <row r="8" spans="2:5" ht="15.75" x14ac:dyDescent="0.2">
      <c r="B8" s="42" t="s">
        <v>111</v>
      </c>
      <c r="C8" s="43" t="s">
        <v>218</v>
      </c>
    </row>
    <row r="9" spans="2:5" ht="15.75" x14ac:dyDescent="0.2">
      <c r="B9" s="42" t="s">
        <v>112</v>
      </c>
      <c r="C9" s="43"/>
    </row>
    <row r="10" spans="2:5" ht="15.75" x14ac:dyDescent="0.2">
      <c r="B10" s="44"/>
    </row>
    <row r="11" spans="2:5" ht="15.75" x14ac:dyDescent="0.2">
      <c r="B11" s="305" t="s">
        <v>113</v>
      </c>
      <c r="C11" s="305"/>
    </row>
    <row r="12" spans="2:5" x14ac:dyDescent="0.2">
      <c r="B12" s="306" t="s">
        <v>114</v>
      </c>
      <c r="C12" s="306"/>
    </row>
    <row r="13" spans="2:5" x14ac:dyDescent="0.2">
      <c r="B13" s="306"/>
      <c r="C13" s="306"/>
    </row>
    <row r="14" spans="2:5" x14ac:dyDescent="0.2">
      <c r="B14" s="306"/>
      <c r="C14" s="306"/>
    </row>
    <row r="15" spans="2:5" x14ac:dyDescent="0.2">
      <c r="B15" s="306"/>
      <c r="C15" s="306"/>
    </row>
    <row r="16" spans="2:5" x14ac:dyDescent="0.2">
      <c r="B16" s="306"/>
      <c r="C16" s="306"/>
    </row>
    <row r="17" spans="1:3" x14ac:dyDescent="0.2">
      <c r="B17" s="306"/>
      <c r="C17" s="306"/>
    </row>
    <row r="18" spans="1:3" x14ac:dyDescent="0.2">
      <c r="B18" s="306"/>
      <c r="C18" s="306"/>
    </row>
    <row r="19" spans="1:3" x14ac:dyDescent="0.2">
      <c r="B19" s="306"/>
      <c r="C19" s="306"/>
    </row>
    <row r="20" spans="1:3" x14ac:dyDescent="0.2">
      <c r="B20" s="306"/>
      <c r="C20" s="306"/>
    </row>
    <row r="21" spans="1:3" x14ac:dyDescent="0.2">
      <c r="B21" s="306"/>
      <c r="C21" s="306"/>
    </row>
    <row r="22" spans="1:3" x14ac:dyDescent="0.2">
      <c r="B22" s="306"/>
      <c r="C22" s="306"/>
    </row>
    <row r="23" spans="1:3" x14ac:dyDescent="0.2">
      <c r="B23" s="306"/>
      <c r="C23" s="306"/>
    </row>
    <row r="24" spans="1:3" x14ac:dyDescent="0.2">
      <c r="B24" s="306"/>
      <c r="C24" s="306"/>
    </row>
    <row r="25" spans="1:3" x14ac:dyDescent="0.2">
      <c r="B25" s="306"/>
      <c r="C25" s="306"/>
    </row>
    <row r="26" spans="1:3" ht="15.75" x14ac:dyDescent="0.2">
      <c r="B26" s="45"/>
      <c r="C26" s="45"/>
    </row>
    <row r="27" spans="1:3" ht="15.75" x14ac:dyDescent="0.2">
      <c r="B27" s="45"/>
      <c r="C27" s="45"/>
    </row>
    <row r="28" spans="1:3" ht="15.75" x14ac:dyDescent="0.2">
      <c r="B28" s="45"/>
      <c r="C28" s="45"/>
    </row>
    <row r="29" spans="1:3" ht="15.75" x14ac:dyDescent="0.2">
      <c r="B29" s="45"/>
      <c r="C29" s="45"/>
    </row>
    <row r="31" spans="1:3" ht="15.75" x14ac:dyDescent="0.2">
      <c r="B31" s="40"/>
    </row>
    <row r="32" spans="1:3" ht="15.75" x14ac:dyDescent="0.2">
      <c r="A32" s="40"/>
      <c r="B32" s="40" t="s">
        <v>115</v>
      </c>
      <c r="C32" s="40" t="s">
        <v>116</v>
      </c>
    </row>
    <row r="33" spans="2:2" ht="15.75" x14ac:dyDescent="0.2">
      <c r="B33" s="40"/>
    </row>
    <row r="34" spans="2:2" ht="15.75" x14ac:dyDescent="0.2">
      <c r="B34" s="40"/>
    </row>
    <row r="35" spans="2:2" ht="15.75" x14ac:dyDescent="0.2">
      <c r="B35" s="40" t="s">
        <v>134</v>
      </c>
    </row>
    <row r="36" spans="2:2" ht="15.75" x14ac:dyDescent="0.2">
      <c r="B36" s="40" t="s">
        <v>135</v>
      </c>
    </row>
    <row r="37" spans="2:2" ht="15.75" x14ac:dyDescent="0.2">
      <c r="B37" s="40" t="s">
        <v>136</v>
      </c>
    </row>
  </sheetData>
  <mergeCells count="4">
    <mergeCell ref="B3:C3"/>
    <mergeCell ref="B11:C11"/>
    <mergeCell ref="B12:C25"/>
    <mergeCell ref="B2:C2"/>
  </mergeCells>
  <pageMargins left="0.7" right="0.7" top="0.75" bottom="0.75" header="0.3" footer="0.3"/>
  <pageSetup paperSize="9" scale="71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H24"/>
  <sheetViews>
    <sheetView workbookViewId="0">
      <selection activeCell="H10" sqref="H10"/>
    </sheetView>
  </sheetViews>
  <sheetFormatPr baseColWidth="10" defaultRowHeight="15.75" x14ac:dyDescent="0.25"/>
  <cols>
    <col min="1" max="1" width="3.42578125" style="65" customWidth="1"/>
    <col min="2" max="2" width="40.7109375" style="65" customWidth="1"/>
    <col min="3" max="3" width="28.7109375" style="65" customWidth="1"/>
    <col min="4" max="6" width="24.42578125" style="65" customWidth="1"/>
    <col min="7" max="16384" width="11.42578125" style="65"/>
  </cols>
  <sheetData>
    <row r="2" spans="1:8" x14ac:dyDescent="0.25">
      <c r="B2" s="65" t="s">
        <v>199</v>
      </c>
    </row>
    <row r="4" spans="1:8" x14ac:dyDescent="0.25">
      <c r="B4" s="235" t="s">
        <v>29</v>
      </c>
      <c r="C4" s="240"/>
      <c r="D4" s="241"/>
      <c r="E4" s="235" t="s">
        <v>30</v>
      </c>
      <c r="F4" s="239"/>
    </row>
    <row r="5" spans="1:8" x14ac:dyDescent="0.25">
      <c r="B5" s="235" t="s">
        <v>31</v>
      </c>
      <c r="C5" s="240"/>
      <c r="D5" s="242"/>
      <c r="E5" s="243" t="s">
        <v>194</v>
      </c>
      <c r="F5" s="239"/>
    </row>
    <row r="6" spans="1:8" x14ac:dyDescent="0.25">
      <c r="B6" s="235" t="s">
        <v>195</v>
      </c>
      <c r="C6" s="240"/>
      <c r="D6" s="242"/>
      <c r="E6" s="235" t="s">
        <v>196</v>
      </c>
      <c r="F6" s="239"/>
    </row>
    <row r="7" spans="1:8" x14ac:dyDescent="0.25">
      <c r="B7" s="57"/>
      <c r="C7" s="57"/>
      <c r="D7" s="57"/>
      <c r="E7" s="57"/>
      <c r="F7" s="57"/>
    </row>
    <row r="8" spans="1:8" x14ac:dyDescent="0.25">
      <c r="B8" s="244"/>
      <c r="C8" s="244"/>
      <c r="D8" s="244"/>
      <c r="E8" s="244"/>
      <c r="F8" s="244"/>
      <c r="G8" s="247"/>
    </row>
    <row r="9" spans="1:8" x14ac:dyDescent="0.25">
      <c r="A9" s="235"/>
      <c r="B9" s="244" t="s">
        <v>157</v>
      </c>
      <c r="C9" s="244" t="s">
        <v>158</v>
      </c>
      <c r="D9" s="244" t="s">
        <v>198</v>
      </c>
      <c r="E9" s="246" t="s">
        <v>197</v>
      </c>
      <c r="F9" s="244" t="s">
        <v>3</v>
      </c>
      <c r="G9" s="247"/>
    </row>
    <row r="10" spans="1:8" x14ac:dyDescent="0.25">
      <c r="A10" s="235">
        <v>1</v>
      </c>
      <c r="B10" s="235"/>
      <c r="C10" s="248"/>
      <c r="D10" s="235"/>
      <c r="E10" s="235"/>
      <c r="F10" s="239"/>
      <c r="G10" s="57"/>
    </row>
    <row r="11" spans="1:8" x14ac:dyDescent="0.25">
      <c r="A11" s="235">
        <v>2</v>
      </c>
      <c r="B11" s="235"/>
      <c r="C11" s="248"/>
      <c r="D11" s="235"/>
      <c r="E11" s="235"/>
      <c r="F11" s="239"/>
      <c r="G11" s="57"/>
    </row>
    <row r="12" spans="1:8" x14ac:dyDescent="0.25">
      <c r="A12" s="235">
        <v>3</v>
      </c>
      <c r="B12" s="235"/>
      <c r="C12" s="248"/>
      <c r="D12" s="235"/>
      <c r="E12" s="235"/>
      <c r="F12" s="239"/>
      <c r="G12" s="57"/>
    </row>
    <row r="13" spans="1:8" x14ac:dyDescent="0.25">
      <c r="A13" s="235">
        <v>4</v>
      </c>
      <c r="B13" s="235"/>
      <c r="C13" s="248"/>
      <c r="D13" s="235"/>
      <c r="E13" s="235"/>
      <c r="F13" s="239"/>
      <c r="G13" s="57"/>
    </row>
    <row r="14" spans="1:8" x14ac:dyDescent="0.25">
      <c r="A14" s="235">
        <v>5</v>
      </c>
      <c r="B14" s="235"/>
      <c r="C14" s="248"/>
      <c r="D14" s="235"/>
      <c r="E14" s="235"/>
      <c r="F14" s="239"/>
      <c r="G14" s="57"/>
    </row>
    <row r="15" spans="1:8" x14ac:dyDescent="0.25">
      <c r="A15" s="235">
        <v>6</v>
      </c>
      <c r="B15" s="235"/>
      <c r="C15" s="248"/>
      <c r="D15" s="235"/>
      <c r="E15" s="235"/>
      <c r="F15" s="239"/>
      <c r="G15" s="57"/>
    </row>
    <row r="16" spans="1:8" x14ac:dyDescent="0.25">
      <c r="A16" s="235">
        <v>7</v>
      </c>
      <c r="B16" s="235"/>
      <c r="C16" s="248"/>
      <c r="D16" s="235"/>
      <c r="E16" s="235"/>
      <c r="F16" s="239"/>
      <c r="G16" s="57"/>
    </row>
    <row r="17" spans="1:7" x14ac:dyDescent="0.25">
      <c r="A17" s="235">
        <v>8</v>
      </c>
      <c r="B17" s="235"/>
      <c r="C17" s="248"/>
      <c r="D17" s="235"/>
      <c r="E17" s="235"/>
      <c r="F17" s="239"/>
      <c r="G17" s="57"/>
    </row>
    <row r="18" spans="1:7" x14ac:dyDescent="0.25">
      <c r="A18" s="235">
        <v>9</v>
      </c>
      <c r="B18" s="235"/>
      <c r="C18" s="248"/>
      <c r="D18" s="235"/>
      <c r="E18" s="235"/>
      <c r="F18" s="239"/>
      <c r="G18" s="57"/>
    </row>
    <row r="22" spans="1:7" x14ac:dyDescent="0.25">
      <c r="C22" s="245"/>
      <c r="E22" s="245" t="s">
        <v>47</v>
      </c>
      <c r="F22" s="245"/>
    </row>
    <row r="23" spans="1:7" x14ac:dyDescent="0.25">
      <c r="C23" s="245"/>
      <c r="E23" s="245" t="s">
        <v>48</v>
      </c>
      <c r="F23" s="245"/>
    </row>
    <row r="24" spans="1:7" x14ac:dyDescent="0.25">
      <c r="C24" s="245"/>
      <c r="E24" s="245" t="s">
        <v>46</v>
      </c>
      <c r="F24" s="245"/>
    </row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2:N83"/>
  <sheetViews>
    <sheetView showGridLines="0" zoomScale="80" zoomScaleNormal="80" workbookViewId="0">
      <selection activeCell="H17" sqref="H17"/>
    </sheetView>
  </sheetViews>
  <sheetFormatPr baseColWidth="10" defaultRowHeight="15.75" x14ac:dyDescent="0.25"/>
  <cols>
    <col min="1" max="1" width="12.85546875" style="66" customWidth="1"/>
    <col min="2" max="2" width="11.140625" style="66" customWidth="1"/>
    <col min="3" max="3" width="13.28515625" style="66" customWidth="1"/>
    <col min="4" max="4" width="18.140625" style="66" customWidth="1"/>
    <col min="5" max="5" width="10.140625" style="66" customWidth="1"/>
    <col min="6" max="6" width="33" style="66" customWidth="1"/>
    <col min="7" max="7" width="21" style="66" bestFit="1" customWidth="1"/>
    <col min="8" max="9" width="13.140625" style="66" customWidth="1"/>
    <col min="10" max="10" width="14.140625" style="66" customWidth="1"/>
    <col min="11" max="11" width="12.42578125" style="66" customWidth="1"/>
    <col min="12" max="12" width="14.42578125" style="66" customWidth="1"/>
    <col min="13" max="16384" width="11.42578125" style="66"/>
  </cols>
  <sheetData>
    <row r="2" spans="2:14" ht="21" x14ac:dyDescent="0.35">
      <c r="C2" s="301" t="s">
        <v>223</v>
      </c>
      <c r="D2" s="301"/>
      <c r="E2" s="301"/>
      <c r="F2" s="301"/>
      <c r="G2" s="301"/>
      <c r="H2" s="301"/>
      <c r="I2" s="301"/>
      <c r="J2" s="301"/>
      <c r="K2" s="301"/>
    </row>
    <row r="3" spans="2:14" ht="15" customHeight="1" x14ac:dyDescent="0.25">
      <c r="C3" s="66" t="s">
        <v>117</v>
      </c>
      <c r="D3" s="136"/>
      <c r="E3" s="136"/>
      <c r="F3" s="136"/>
      <c r="G3" s="136"/>
      <c r="H3" s="136"/>
      <c r="I3" s="136"/>
      <c r="J3" s="136"/>
      <c r="K3" s="136"/>
    </row>
    <row r="4" spans="2:14" x14ac:dyDescent="0.25">
      <c r="C4" s="66" t="s">
        <v>4</v>
      </c>
      <c r="D4" s="66" t="s">
        <v>156</v>
      </c>
    </row>
    <row r="5" spans="2:14" x14ac:dyDescent="0.25"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</row>
    <row r="6" spans="2:14" ht="12.75" customHeight="1" x14ac:dyDescent="0.25">
      <c r="B6" s="307" t="s">
        <v>86</v>
      </c>
      <c r="C6" s="310" t="s">
        <v>16</v>
      </c>
      <c r="D6" s="312" t="s">
        <v>9</v>
      </c>
      <c r="E6" s="311"/>
      <c r="F6" s="153"/>
      <c r="G6" s="307" t="s">
        <v>73</v>
      </c>
      <c r="H6" s="154"/>
      <c r="I6" s="308" t="s">
        <v>15</v>
      </c>
      <c r="J6" s="314" t="s">
        <v>14</v>
      </c>
      <c r="K6" s="316" t="s">
        <v>0</v>
      </c>
      <c r="L6" s="308" t="s">
        <v>118</v>
      </c>
    </row>
    <row r="7" spans="2:14" s="136" customFormat="1" ht="45.75" customHeight="1" x14ac:dyDescent="0.25">
      <c r="B7" s="307"/>
      <c r="C7" s="311"/>
      <c r="D7" s="155" t="s">
        <v>10</v>
      </c>
      <c r="E7" s="156" t="s">
        <v>11</v>
      </c>
      <c r="F7" s="157" t="s">
        <v>72</v>
      </c>
      <c r="G7" s="313"/>
      <c r="H7" s="158" t="s">
        <v>61</v>
      </c>
      <c r="I7" s="309"/>
      <c r="J7" s="315"/>
      <c r="K7" s="317"/>
      <c r="L7" s="309"/>
    </row>
    <row r="8" spans="2:14" ht="12.75" customHeight="1" x14ac:dyDescent="0.25">
      <c r="B8" s="192" t="s">
        <v>80</v>
      </c>
      <c r="C8" s="75"/>
      <c r="D8" s="75"/>
      <c r="E8" s="75"/>
      <c r="F8" s="75"/>
      <c r="G8" s="193"/>
      <c r="H8" s="193"/>
      <c r="I8" s="193"/>
      <c r="J8" s="193"/>
      <c r="K8" s="194">
        <v>5000</v>
      </c>
      <c r="L8" s="195"/>
    </row>
    <row r="9" spans="2:14" x14ac:dyDescent="0.25">
      <c r="B9" s="196" t="s">
        <v>74</v>
      </c>
      <c r="C9" s="81"/>
      <c r="D9" s="81"/>
      <c r="E9" s="82"/>
      <c r="F9" s="82"/>
      <c r="G9" s="197"/>
      <c r="H9" s="197"/>
      <c r="I9" s="197"/>
      <c r="J9" s="197"/>
      <c r="K9" s="198">
        <v>1000</v>
      </c>
      <c r="L9" s="199"/>
    </row>
    <row r="10" spans="2:14" x14ac:dyDescent="0.25">
      <c r="B10" s="196" t="s">
        <v>80</v>
      </c>
      <c r="C10" s="81"/>
      <c r="D10" s="81"/>
      <c r="E10" s="82"/>
      <c r="F10" s="82"/>
      <c r="G10" s="197"/>
      <c r="H10" s="197"/>
      <c r="I10" s="197"/>
      <c r="J10" s="197"/>
      <c r="K10" s="198">
        <v>5000</v>
      </c>
      <c r="L10" s="199"/>
    </row>
    <row r="11" spans="2:14" x14ac:dyDescent="0.25">
      <c r="B11" s="196"/>
      <c r="C11" s="81"/>
      <c r="D11" s="81"/>
      <c r="E11" s="82"/>
      <c r="F11" s="82"/>
      <c r="G11" s="197"/>
      <c r="H11" s="197"/>
      <c r="I11" s="197"/>
      <c r="J11" s="197"/>
      <c r="K11" s="198"/>
      <c r="L11" s="199"/>
    </row>
    <row r="12" spans="2:14" x14ac:dyDescent="0.25">
      <c r="B12" s="196"/>
      <c r="C12" s="81"/>
      <c r="D12" s="81"/>
      <c r="E12" s="82"/>
      <c r="F12" s="82"/>
      <c r="G12" s="197"/>
      <c r="H12" s="197"/>
      <c r="I12" s="197"/>
      <c r="J12" s="197"/>
      <c r="K12" s="198"/>
      <c r="L12" s="199"/>
    </row>
    <row r="13" spans="2:14" x14ac:dyDescent="0.25">
      <c r="B13" s="196"/>
      <c r="C13" s="81"/>
      <c r="D13" s="81"/>
      <c r="E13" s="82"/>
      <c r="F13" s="82"/>
      <c r="G13" s="197"/>
      <c r="H13" s="197"/>
      <c r="I13" s="197"/>
      <c r="J13" s="197"/>
      <c r="K13" s="198"/>
      <c r="L13" s="199"/>
    </row>
    <row r="14" spans="2:14" x14ac:dyDescent="0.25">
      <c r="B14" s="196"/>
      <c r="C14" s="81"/>
      <c r="D14" s="81"/>
      <c r="E14" s="82"/>
      <c r="F14" s="82"/>
      <c r="G14" s="197"/>
      <c r="H14" s="197"/>
      <c r="I14" s="197"/>
      <c r="J14" s="197"/>
      <c r="K14" s="198"/>
      <c r="L14" s="199"/>
    </row>
    <row r="15" spans="2:14" x14ac:dyDescent="0.25">
      <c r="B15" s="196"/>
      <c r="C15" s="81"/>
      <c r="D15" s="81"/>
      <c r="E15" s="82"/>
      <c r="F15" s="82"/>
      <c r="G15" s="197"/>
      <c r="H15" s="197"/>
      <c r="I15" s="197"/>
      <c r="J15" s="197"/>
      <c r="K15" s="198"/>
      <c r="L15" s="199"/>
    </row>
    <row r="16" spans="2:14" x14ac:dyDescent="0.25">
      <c r="B16" s="196"/>
      <c r="C16" s="81"/>
      <c r="D16" s="81"/>
      <c r="E16" s="82"/>
      <c r="F16" s="82"/>
      <c r="G16" s="197"/>
      <c r="H16" s="197"/>
      <c r="I16" s="197"/>
      <c r="J16" s="197"/>
      <c r="K16" s="198"/>
      <c r="L16" s="199"/>
    </row>
    <row r="17" spans="2:12" x14ac:dyDescent="0.25">
      <c r="B17" s="196"/>
      <c r="C17" s="81"/>
      <c r="D17" s="81"/>
      <c r="E17" s="82"/>
      <c r="F17" s="82"/>
      <c r="G17" s="197"/>
      <c r="H17" s="197"/>
      <c r="I17" s="197"/>
      <c r="J17" s="197"/>
      <c r="K17" s="198"/>
      <c r="L17" s="199"/>
    </row>
    <row r="18" spans="2:12" x14ac:dyDescent="0.25">
      <c r="B18" s="196"/>
      <c r="C18" s="81"/>
      <c r="D18" s="81"/>
      <c r="E18" s="82"/>
      <c r="F18" s="82"/>
      <c r="G18" s="197"/>
      <c r="H18" s="197"/>
      <c r="I18" s="197"/>
      <c r="J18" s="197"/>
      <c r="K18" s="198"/>
      <c r="L18" s="199"/>
    </row>
    <row r="19" spans="2:12" x14ac:dyDescent="0.25">
      <c r="B19" s="196"/>
      <c r="C19" s="81"/>
      <c r="D19" s="81"/>
      <c r="E19" s="82"/>
      <c r="F19" s="82"/>
      <c r="G19" s="197"/>
      <c r="H19" s="197"/>
      <c r="I19" s="197"/>
      <c r="J19" s="197"/>
      <c r="K19" s="198"/>
      <c r="L19" s="199"/>
    </row>
    <row r="20" spans="2:12" x14ac:dyDescent="0.25">
      <c r="B20" s="196"/>
      <c r="C20" s="81"/>
      <c r="D20" s="81"/>
      <c r="E20" s="82"/>
      <c r="F20" s="82"/>
      <c r="G20" s="197"/>
      <c r="H20" s="197"/>
      <c r="I20" s="197"/>
      <c r="J20" s="197"/>
      <c r="K20" s="198"/>
      <c r="L20" s="199"/>
    </row>
    <row r="21" spans="2:12" x14ac:dyDescent="0.25">
      <c r="B21" s="196"/>
      <c r="C21" s="81"/>
      <c r="D21" s="81"/>
      <c r="E21" s="82"/>
      <c r="F21" s="82"/>
      <c r="G21" s="197"/>
      <c r="H21" s="197"/>
      <c r="I21" s="197"/>
      <c r="J21" s="197"/>
      <c r="K21" s="198"/>
      <c r="L21" s="199"/>
    </row>
    <row r="22" spans="2:12" x14ac:dyDescent="0.25">
      <c r="B22" s="196"/>
      <c r="C22" s="81"/>
      <c r="D22" s="81"/>
      <c r="E22" s="82"/>
      <c r="F22" s="82"/>
      <c r="G22" s="197"/>
      <c r="H22" s="197"/>
      <c r="I22" s="197"/>
      <c r="J22" s="197"/>
      <c r="K22" s="198"/>
      <c r="L22" s="199"/>
    </row>
    <row r="23" spans="2:12" x14ac:dyDescent="0.25">
      <c r="B23" s="196"/>
      <c r="C23" s="81"/>
      <c r="D23" s="81"/>
      <c r="E23" s="82"/>
      <c r="F23" s="82"/>
      <c r="G23" s="197"/>
      <c r="H23" s="197"/>
      <c r="I23" s="197"/>
      <c r="J23" s="197"/>
      <c r="K23" s="198"/>
      <c r="L23" s="199"/>
    </row>
    <row r="24" spans="2:12" x14ac:dyDescent="0.25">
      <c r="B24" s="196"/>
      <c r="C24" s="81"/>
      <c r="D24" s="81"/>
      <c r="E24" s="82"/>
      <c r="F24" s="82"/>
      <c r="G24" s="197"/>
      <c r="H24" s="197"/>
      <c r="I24" s="197"/>
      <c r="J24" s="197"/>
      <c r="K24" s="198"/>
      <c r="L24" s="199"/>
    </row>
    <row r="25" spans="2:12" x14ac:dyDescent="0.25">
      <c r="B25" s="196"/>
      <c r="C25" s="81"/>
      <c r="D25" s="81"/>
      <c r="E25" s="82"/>
      <c r="F25" s="82"/>
      <c r="G25" s="197"/>
      <c r="H25" s="197"/>
      <c r="I25" s="197"/>
      <c r="J25" s="197"/>
      <c r="K25" s="198"/>
      <c r="L25" s="199"/>
    </row>
    <row r="26" spans="2:12" x14ac:dyDescent="0.25">
      <c r="B26" s="196"/>
      <c r="C26" s="81"/>
      <c r="D26" s="81"/>
      <c r="E26" s="82"/>
      <c r="F26" s="82"/>
      <c r="G26" s="197"/>
      <c r="H26" s="197"/>
      <c r="I26" s="197"/>
      <c r="J26" s="197"/>
      <c r="K26" s="198"/>
      <c r="L26" s="199"/>
    </row>
    <row r="27" spans="2:12" x14ac:dyDescent="0.25">
      <c r="B27" s="196"/>
      <c r="C27" s="81"/>
      <c r="D27" s="81"/>
      <c r="E27" s="82"/>
      <c r="F27" s="82"/>
      <c r="G27" s="197"/>
      <c r="H27" s="197"/>
      <c r="I27" s="197"/>
      <c r="J27" s="197"/>
      <c r="K27" s="198"/>
      <c r="L27" s="199"/>
    </row>
    <row r="28" spans="2:12" x14ac:dyDescent="0.25">
      <c r="B28" s="196"/>
      <c r="C28" s="81"/>
      <c r="D28" s="81"/>
      <c r="E28" s="82"/>
      <c r="F28" s="82"/>
      <c r="G28" s="197"/>
      <c r="H28" s="197"/>
      <c r="I28" s="197"/>
      <c r="J28" s="197"/>
      <c r="K28" s="198"/>
      <c r="L28" s="199"/>
    </row>
    <row r="29" spans="2:12" x14ac:dyDescent="0.25">
      <c r="B29" s="196"/>
      <c r="C29" s="81"/>
      <c r="D29" s="81"/>
      <c r="E29" s="82"/>
      <c r="F29" s="82"/>
      <c r="G29" s="197"/>
      <c r="H29" s="197"/>
      <c r="I29" s="197"/>
      <c r="J29" s="197"/>
      <c r="K29" s="198"/>
      <c r="L29" s="199"/>
    </row>
    <row r="30" spans="2:12" x14ac:dyDescent="0.25">
      <c r="B30" s="196"/>
      <c r="C30" s="81"/>
      <c r="D30" s="81"/>
      <c r="E30" s="82"/>
      <c r="F30" s="82"/>
      <c r="G30" s="197"/>
      <c r="H30" s="197"/>
      <c r="I30" s="197"/>
      <c r="J30" s="197"/>
      <c r="K30" s="198"/>
      <c r="L30" s="199"/>
    </row>
    <row r="31" spans="2:12" x14ac:dyDescent="0.25">
      <c r="B31" s="196"/>
      <c r="C31" s="81"/>
      <c r="D31" s="81"/>
      <c r="E31" s="82"/>
      <c r="F31" s="82"/>
      <c r="G31" s="197"/>
      <c r="H31" s="197"/>
      <c r="I31" s="197"/>
      <c r="J31" s="197"/>
      <c r="K31" s="198"/>
      <c r="L31" s="199"/>
    </row>
    <row r="32" spans="2:12" x14ac:dyDescent="0.25">
      <c r="B32" s="196"/>
      <c r="C32" s="81"/>
      <c r="D32" s="81"/>
      <c r="E32" s="82"/>
      <c r="F32" s="82"/>
      <c r="G32" s="197"/>
      <c r="H32" s="197"/>
      <c r="I32" s="197"/>
      <c r="J32" s="197"/>
      <c r="K32" s="198"/>
      <c r="L32" s="199"/>
    </row>
    <row r="33" spans="1:12" x14ac:dyDescent="0.25">
      <c r="B33" s="196"/>
      <c r="C33" s="81"/>
      <c r="D33" s="81"/>
      <c r="E33" s="82"/>
      <c r="F33" s="82"/>
      <c r="G33" s="197"/>
      <c r="H33" s="197"/>
      <c r="I33" s="197"/>
      <c r="J33" s="197"/>
      <c r="K33" s="198"/>
      <c r="L33" s="199"/>
    </row>
    <row r="34" spans="1:12" x14ac:dyDescent="0.25">
      <c r="B34" s="196"/>
      <c r="C34" s="81"/>
      <c r="D34" s="81"/>
      <c r="E34" s="82"/>
      <c r="F34" s="82"/>
      <c r="G34" s="197"/>
      <c r="H34" s="197"/>
      <c r="I34" s="197"/>
      <c r="J34" s="197"/>
      <c r="K34" s="198"/>
      <c r="L34" s="199"/>
    </row>
    <row r="35" spans="1:12" x14ac:dyDescent="0.25">
      <c r="B35" s="196"/>
      <c r="C35" s="81"/>
      <c r="D35" s="81"/>
      <c r="E35" s="82"/>
      <c r="F35" s="82"/>
      <c r="G35" s="197"/>
      <c r="H35" s="200"/>
      <c r="I35" s="197"/>
      <c r="J35" s="197"/>
      <c r="K35" s="198"/>
      <c r="L35" s="199"/>
    </row>
    <row r="36" spans="1:12" x14ac:dyDescent="0.25">
      <c r="B36" s="196"/>
      <c r="C36" s="81"/>
      <c r="D36" s="81"/>
      <c r="E36" s="82"/>
      <c r="F36" s="82"/>
      <c r="G36" s="200"/>
      <c r="H36" s="200"/>
      <c r="I36" s="200"/>
      <c r="J36" s="200"/>
      <c r="K36" s="198"/>
      <c r="L36" s="201"/>
    </row>
    <row r="37" spans="1:12" x14ac:dyDescent="0.25">
      <c r="B37" s="196"/>
      <c r="C37" s="81"/>
      <c r="D37" s="81"/>
      <c r="E37" s="82"/>
      <c r="F37" s="82"/>
      <c r="G37" s="200"/>
      <c r="H37" s="200"/>
      <c r="I37" s="200"/>
      <c r="J37" s="200"/>
      <c r="K37" s="198"/>
      <c r="L37" s="201"/>
    </row>
    <row r="38" spans="1:12" x14ac:dyDescent="0.25">
      <c r="B38" s="196"/>
      <c r="C38" s="81"/>
      <c r="D38" s="81"/>
      <c r="E38" s="82"/>
      <c r="F38" s="82"/>
      <c r="G38" s="200"/>
      <c r="H38" s="200"/>
      <c r="I38" s="200"/>
      <c r="J38" s="200"/>
      <c r="K38" s="198"/>
      <c r="L38" s="201"/>
    </row>
    <row r="39" spans="1:12" x14ac:dyDescent="0.25">
      <c r="B39" s="196"/>
      <c r="C39" s="81"/>
      <c r="D39" s="81"/>
      <c r="E39" s="82"/>
      <c r="F39" s="82"/>
      <c r="G39" s="200"/>
      <c r="H39" s="200"/>
      <c r="I39" s="200"/>
      <c r="J39" s="200"/>
      <c r="K39" s="198"/>
      <c r="L39" s="201"/>
    </row>
    <row r="40" spans="1:12" x14ac:dyDescent="0.25">
      <c r="B40" s="196"/>
      <c r="C40" s="81"/>
      <c r="D40" s="81"/>
      <c r="E40" s="82"/>
      <c r="F40" s="82"/>
      <c r="G40" s="200"/>
      <c r="H40" s="200"/>
      <c r="I40" s="200"/>
      <c r="J40" s="200"/>
      <c r="K40" s="198"/>
      <c r="L40" s="201"/>
    </row>
    <row r="41" spans="1:12" x14ac:dyDescent="0.25">
      <c r="B41" s="196"/>
      <c r="C41" s="81"/>
      <c r="D41" s="81"/>
      <c r="E41" s="82"/>
      <c r="F41" s="82"/>
      <c r="G41" s="200"/>
      <c r="H41" s="200"/>
      <c r="I41" s="200"/>
      <c r="J41" s="200"/>
      <c r="K41" s="198"/>
      <c r="L41" s="201"/>
    </row>
    <row r="42" spans="1:12" x14ac:dyDescent="0.25">
      <c r="A42" s="137"/>
      <c r="B42" s="196"/>
      <c r="C42" s="81"/>
      <c r="D42" s="81"/>
      <c r="E42" s="82"/>
      <c r="F42" s="82"/>
      <c r="G42" s="200"/>
      <c r="H42" s="200"/>
      <c r="I42" s="200"/>
      <c r="J42" s="200"/>
      <c r="K42" s="198"/>
      <c r="L42" s="201"/>
    </row>
    <row r="43" spans="1:12" x14ac:dyDescent="0.25">
      <c r="A43" s="137"/>
      <c r="B43" s="196"/>
      <c r="C43" s="81"/>
      <c r="D43" s="81"/>
      <c r="E43" s="82"/>
      <c r="F43" s="82"/>
      <c r="G43" s="200"/>
      <c r="H43" s="200"/>
      <c r="I43" s="200"/>
      <c r="J43" s="200"/>
      <c r="K43" s="198"/>
      <c r="L43" s="201"/>
    </row>
    <row r="44" spans="1:12" x14ac:dyDescent="0.25">
      <c r="A44" s="137"/>
      <c r="B44" s="196"/>
      <c r="C44" s="81"/>
      <c r="D44" s="81"/>
      <c r="E44" s="82"/>
      <c r="F44" s="82"/>
      <c r="G44" s="200"/>
      <c r="H44" s="200"/>
      <c r="I44" s="200"/>
      <c r="J44" s="200"/>
      <c r="K44" s="198"/>
      <c r="L44" s="201"/>
    </row>
    <row r="45" spans="1:12" x14ac:dyDescent="0.25">
      <c r="A45" s="137"/>
      <c r="B45" s="196"/>
      <c r="C45" s="81"/>
      <c r="D45" s="81"/>
      <c r="E45" s="82"/>
      <c r="F45" s="82"/>
      <c r="G45" s="200"/>
      <c r="H45" s="200"/>
      <c r="I45" s="200"/>
      <c r="J45" s="200"/>
      <c r="K45" s="198"/>
      <c r="L45" s="201"/>
    </row>
    <row r="46" spans="1:12" x14ac:dyDescent="0.25">
      <c r="A46" s="137"/>
      <c r="B46" s="196"/>
      <c r="C46" s="81"/>
      <c r="D46" s="81"/>
      <c r="E46" s="82"/>
      <c r="F46" s="82"/>
      <c r="G46" s="200"/>
      <c r="H46" s="200"/>
      <c r="I46" s="200"/>
      <c r="J46" s="200"/>
      <c r="K46" s="198"/>
      <c r="L46" s="201"/>
    </row>
    <row r="47" spans="1:12" x14ac:dyDescent="0.25">
      <c r="A47" s="137"/>
      <c r="B47" s="196"/>
      <c r="C47" s="81"/>
      <c r="D47" s="81"/>
      <c r="E47" s="82"/>
      <c r="F47" s="82"/>
      <c r="G47" s="200"/>
      <c r="H47" s="200"/>
      <c r="I47" s="200"/>
      <c r="J47" s="200"/>
      <c r="K47" s="198"/>
      <c r="L47" s="201"/>
    </row>
    <row r="48" spans="1:12" x14ac:dyDescent="0.25">
      <c r="A48" s="137"/>
      <c r="B48" s="196"/>
      <c r="C48" s="81"/>
      <c r="D48" s="81"/>
      <c r="E48" s="82"/>
      <c r="F48" s="82"/>
      <c r="G48" s="200"/>
      <c r="H48" s="200"/>
      <c r="I48" s="200"/>
      <c r="J48" s="200"/>
      <c r="K48" s="198"/>
      <c r="L48" s="201"/>
    </row>
    <row r="49" spans="1:12" x14ac:dyDescent="0.25">
      <c r="A49" s="137"/>
      <c r="B49" s="196"/>
      <c r="C49" s="81"/>
      <c r="D49" s="81"/>
      <c r="E49" s="82"/>
      <c r="F49" s="82"/>
      <c r="G49" s="200"/>
      <c r="H49" s="200"/>
      <c r="I49" s="200"/>
      <c r="J49" s="200"/>
      <c r="K49" s="198"/>
      <c r="L49" s="201"/>
    </row>
    <row r="50" spans="1:12" x14ac:dyDescent="0.25">
      <c r="A50" s="137"/>
      <c r="B50" s="196"/>
      <c r="C50" s="81"/>
      <c r="D50" s="81"/>
      <c r="E50" s="82"/>
      <c r="F50" s="82"/>
      <c r="G50" s="200"/>
      <c r="H50" s="200"/>
      <c r="I50" s="200"/>
      <c r="J50" s="200"/>
      <c r="K50" s="198"/>
      <c r="L50" s="201"/>
    </row>
    <row r="51" spans="1:12" x14ac:dyDescent="0.25">
      <c r="B51" s="202"/>
      <c r="C51" s="88"/>
      <c r="D51" s="88"/>
      <c r="E51" s="88"/>
      <c r="F51" s="88"/>
      <c r="G51" s="203"/>
      <c r="H51" s="203"/>
      <c r="I51" s="203"/>
      <c r="J51" s="203"/>
      <c r="K51" s="204">
        <f>SUM(K8:K50)</f>
        <v>11000</v>
      </c>
      <c r="L51" s="205"/>
    </row>
    <row r="52" spans="1:12" x14ac:dyDescent="0.25">
      <c r="B52" s="132"/>
      <c r="C52" s="128"/>
      <c r="D52" s="128"/>
      <c r="E52" s="128"/>
      <c r="F52" s="128"/>
      <c r="G52" s="128"/>
      <c r="H52" s="128"/>
      <c r="I52" s="128"/>
      <c r="J52" s="128"/>
      <c r="K52" s="133"/>
      <c r="L52" s="128"/>
    </row>
    <row r="53" spans="1:12" x14ac:dyDescent="0.25">
      <c r="B53" s="132"/>
      <c r="C53" s="128"/>
      <c r="D53" s="128"/>
      <c r="E53" s="128"/>
      <c r="F53" s="128"/>
      <c r="G53" s="128"/>
      <c r="H53" s="128"/>
      <c r="I53" s="128"/>
      <c r="J53" s="128"/>
      <c r="K53" s="133"/>
      <c r="L53" s="128"/>
    </row>
    <row r="54" spans="1:12" x14ac:dyDescent="0.25">
      <c r="B54" s="132"/>
      <c r="C54" s="128"/>
      <c r="D54" s="128"/>
      <c r="E54" s="128"/>
      <c r="F54" s="128"/>
      <c r="G54" s="128"/>
      <c r="H54" s="128"/>
      <c r="I54" s="128"/>
      <c r="J54" s="128"/>
      <c r="K54" s="133"/>
      <c r="L54" s="128"/>
    </row>
    <row r="55" spans="1:12" x14ac:dyDescent="0.25">
      <c r="B55" s="132"/>
      <c r="C55" s="128"/>
      <c r="D55" s="128"/>
      <c r="E55" s="128"/>
      <c r="F55" s="128"/>
      <c r="G55" s="128"/>
      <c r="H55" s="128"/>
      <c r="I55" s="128"/>
      <c r="J55" s="128"/>
      <c r="K55" s="133"/>
      <c r="L55" s="128"/>
    </row>
    <row r="56" spans="1:12" x14ac:dyDescent="0.25">
      <c r="B56" s="132"/>
      <c r="C56" s="128"/>
      <c r="D56" s="128"/>
      <c r="E56" s="128"/>
      <c r="F56" s="128"/>
      <c r="G56" s="128"/>
      <c r="H56" s="128"/>
      <c r="I56" s="128"/>
      <c r="J56" s="128"/>
      <c r="K56" s="134"/>
      <c r="L56" s="128"/>
    </row>
    <row r="57" spans="1:12" x14ac:dyDescent="0.25">
      <c r="B57" s="132"/>
      <c r="C57" s="128"/>
      <c r="D57" s="128"/>
      <c r="E57" s="128"/>
      <c r="F57" s="128"/>
      <c r="G57" s="129"/>
      <c r="H57" s="129"/>
      <c r="I57" s="129"/>
      <c r="J57" s="129"/>
      <c r="K57" s="133"/>
      <c r="L57" s="128"/>
    </row>
    <row r="58" spans="1:12" x14ac:dyDescent="0.25">
      <c r="B58" s="132"/>
      <c r="C58" s="128"/>
      <c r="D58" s="128"/>
      <c r="E58" s="128"/>
      <c r="F58" s="129" t="s">
        <v>12</v>
      </c>
      <c r="G58" s="128"/>
      <c r="H58" s="128"/>
      <c r="I58" s="128"/>
      <c r="J58" s="128"/>
      <c r="K58" s="135" t="s">
        <v>3</v>
      </c>
      <c r="L58" s="128"/>
    </row>
    <row r="59" spans="1:12" x14ac:dyDescent="0.25">
      <c r="B59" s="132"/>
      <c r="C59" s="128"/>
      <c r="D59" s="128"/>
      <c r="E59" s="128"/>
      <c r="F59" s="129" t="s">
        <v>5</v>
      </c>
      <c r="G59" s="128"/>
      <c r="H59" s="128"/>
      <c r="I59" s="128"/>
      <c r="J59" s="128"/>
      <c r="K59" s="135" t="s">
        <v>7</v>
      </c>
      <c r="L59" s="128"/>
    </row>
    <row r="60" spans="1:12" x14ac:dyDescent="0.25">
      <c r="B60" s="132"/>
      <c r="C60" s="128"/>
      <c r="D60" s="128"/>
      <c r="E60" s="128"/>
      <c r="F60" s="129" t="s">
        <v>6</v>
      </c>
      <c r="G60" s="128"/>
      <c r="H60" s="128"/>
      <c r="I60" s="128"/>
      <c r="J60" s="128"/>
      <c r="K60" s="129" t="s">
        <v>8</v>
      </c>
      <c r="L60" s="128"/>
    </row>
    <row r="61" spans="1:12" x14ac:dyDescent="0.25">
      <c r="B61" s="128"/>
      <c r="C61" s="128" t="s">
        <v>121</v>
      </c>
      <c r="D61" s="128"/>
      <c r="E61" s="128"/>
      <c r="F61" s="128"/>
      <c r="G61" s="128"/>
      <c r="H61" s="128"/>
      <c r="I61" s="128"/>
      <c r="J61" s="128"/>
      <c r="K61" s="133"/>
      <c r="L61" s="128"/>
    </row>
    <row r="62" spans="1:12" x14ac:dyDescent="0.25">
      <c r="B62" s="128">
        <v>1</v>
      </c>
      <c r="C62" s="128" t="s">
        <v>122</v>
      </c>
      <c r="D62" s="128"/>
      <c r="E62" s="128"/>
      <c r="F62" s="128"/>
      <c r="G62" s="128"/>
      <c r="H62" s="128"/>
      <c r="I62" s="128"/>
      <c r="J62" s="133"/>
      <c r="K62" s="128"/>
      <c r="L62" s="128"/>
    </row>
    <row r="63" spans="1:12" x14ac:dyDescent="0.25">
      <c r="B63" s="128">
        <v>2</v>
      </c>
      <c r="C63" s="128" t="s">
        <v>125</v>
      </c>
      <c r="D63" s="128"/>
      <c r="E63" s="128"/>
      <c r="F63" s="128"/>
      <c r="G63" s="128"/>
      <c r="H63" s="128"/>
      <c r="I63" s="128"/>
      <c r="J63" s="133"/>
      <c r="K63" s="128"/>
      <c r="L63" s="128"/>
    </row>
    <row r="64" spans="1:12" x14ac:dyDescent="0.25">
      <c r="B64" s="128">
        <v>3</v>
      </c>
      <c r="C64" s="128" t="s">
        <v>124</v>
      </c>
      <c r="D64" s="128"/>
      <c r="E64" s="128"/>
      <c r="F64" s="128"/>
      <c r="G64" s="128"/>
      <c r="H64" s="128"/>
      <c r="I64" s="128"/>
      <c r="J64" s="133"/>
      <c r="K64" s="128"/>
      <c r="L64" s="128"/>
    </row>
    <row r="65" spans="2:12" x14ac:dyDescent="0.25">
      <c r="B65" s="128">
        <v>4</v>
      </c>
      <c r="C65" s="128" t="s">
        <v>123</v>
      </c>
      <c r="D65" s="128"/>
      <c r="E65" s="128"/>
      <c r="F65" s="128"/>
      <c r="G65" s="128"/>
      <c r="H65" s="128"/>
      <c r="I65" s="128"/>
      <c r="J65" s="133"/>
      <c r="K65" s="128"/>
      <c r="L65" s="128"/>
    </row>
    <row r="66" spans="2:12" x14ac:dyDescent="0.25">
      <c r="B66" s="128">
        <v>5</v>
      </c>
      <c r="C66" s="128" t="s">
        <v>126</v>
      </c>
      <c r="D66" s="128"/>
      <c r="E66" s="128"/>
      <c r="F66" s="128"/>
      <c r="G66" s="128"/>
      <c r="H66" s="128"/>
      <c r="I66" s="128"/>
      <c r="J66" s="133"/>
      <c r="K66" s="128"/>
      <c r="L66" s="128"/>
    </row>
    <row r="67" spans="2:12" x14ac:dyDescent="0.25">
      <c r="B67" s="128">
        <v>6</v>
      </c>
      <c r="C67" s="128" t="s">
        <v>127</v>
      </c>
      <c r="D67" s="128"/>
      <c r="E67" s="128"/>
      <c r="F67" s="128"/>
      <c r="G67" s="128"/>
      <c r="H67" s="128"/>
      <c r="I67" s="128"/>
      <c r="J67" s="128"/>
      <c r="K67" s="128"/>
      <c r="L67" s="128"/>
    </row>
    <row r="68" spans="2:12" x14ac:dyDescent="0.25">
      <c r="B68" s="128">
        <v>7</v>
      </c>
      <c r="C68" s="128" t="s">
        <v>128</v>
      </c>
      <c r="D68" s="128"/>
      <c r="E68" s="128"/>
      <c r="F68" s="128"/>
      <c r="G68" s="128"/>
      <c r="H68" s="128"/>
      <c r="I68" s="128"/>
      <c r="J68" s="128"/>
      <c r="K68" s="128"/>
      <c r="L68" s="128"/>
    </row>
    <row r="69" spans="2:12" x14ac:dyDescent="0.25">
      <c r="B69" s="128">
        <v>8</v>
      </c>
      <c r="C69" s="128" t="s">
        <v>129</v>
      </c>
      <c r="D69" s="128"/>
      <c r="E69" s="128"/>
      <c r="F69" s="128"/>
      <c r="G69" s="128"/>
      <c r="H69" s="128"/>
      <c r="I69" s="128"/>
      <c r="J69" s="128"/>
      <c r="K69" s="128"/>
      <c r="L69" s="128"/>
    </row>
    <row r="70" spans="2:12" x14ac:dyDescent="0.25">
      <c r="B70" s="128">
        <v>9</v>
      </c>
      <c r="C70" s="128" t="s">
        <v>130</v>
      </c>
      <c r="D70" s="128"/>
      <c r="E70" s="128"/>
      <c r="F70" s="128"/>
      <c r="G70" s="128"/>
      <c r="H70" s="128"/>
      <c r="I70" s="128"/>
      <c r="J70" s="128"/>
      <c r="K70" s="128"/>
      <c r="L70" s="128"/>
    </row>
    <row r="71" spans="2:12" x14ac:dyDescent="0.25">
      <c r="B71" s="128">
        <v>10</v>
      </c>
      <c r="C71" s="128" t="s">
        <v>131</v>
      </c>
      <c r="D71" s="128"/>
      <c r="E71" s="128"/>
      <c r="F71" s="128"/>
      <c r="G71" s="128"/>
      <c r="H71" s="128"/>
      <c r="I71" s="128"/>
      <c r="J71" s="128"/>
      <c r="K71" s="128"/>
      <c r="L71" s="128"/>
    </row>
    <row r="72" spans="2:12" x14ac:dyDescent="0.25">
      <c r="B72" s="128">
        <v>11</v>
      </c>
      <c r="C72" s="128" t="s">
        <v>141</v>
      </c>
      <c r="D72" s="128"/>
      <c r="E72" s="128"/>
      <c r="F72" s="128"/>
      <c r="G72" s="128"/>
      <c r="H72" s="128"/>
      <c r="I72" s="128"/>
      <c r="J72" s="128"/>
      <c r="K72" s="128"/>
      <c r="L72" s="128"/>
    </row>
    <row r="73" spans="2:12" x14ac:dyDescent="0.25">
      <c r="B73" s="128">
        <v>12</v>
      </c>
      <c r="C73" s="128" t="s">
        <v>133</v>
      </c>
      <c r="D73" s="128"/>
      <c r="E73" s="128"/>
      <c r="F73" s="128"/>
      <c r="G73" s="128"/>
      <c r="H73" s="128"/>
      <c r="I73" s="128"/>
      <c r="J73" s="128"/>
      <c r="K73" s="128"/>
      <c r="L73" s="128"/>
    </row>
    <row r="74" spans="2:12" x14ac:dyDescent="0.25">
      <c r="B74" s="128">
        <v>13</v>
      </c>
      <c r="C74" s="128" t="s">
        <v>132</v>
      </c>
      <c r="D74" s="128"/>
      <c r="E74" s="128"/>
      <c r="F74" s="128"/>
      <c r="G74" s="128"/>
      <c r="H74" s="128"/>
      <c r="I74" s="128"/>
      <c r="J74" s="128"/>
      <c r="K74" s="128"/>
      <c r="L74" s="128"/>
    </row>
    <row r="75" spans="2:12" x14ac:dyDescent="0.25">
      <c r="B75" s="137"/>
    </row>
    <row r="76" spans="2:12" x14ac:dyDescent="0.25">
      <c r="B76" s="137"/>
    </row>
    <row r="77" spans="2:12" x14ac:dyDescent="0.25">
      <c r="B77" s="137"/>
    </row>
    <row r="78" spans="2:12" x14ac:dyDescent="0.25">
      <c r="B78" s="137"/>
    </row>
    <row r="79" spans="2:12" x14ac:dyDescent="0.25">
      <c r="K79" s="140"/>
    </row>
    <row r="83" spans="11:12" x14ac:dyDescent="0.25">
      <c r="K83" s="138"/>
      <c r="L83" s="139"/>
    </row>
  </sheetData>
  <sheetProtection formatCells="0" formatColumns="0" formatRows="0" insertColumns="0" insertRows="0"/>
  <mergeCells count="9">
    <mergeCell ref="B6:B7"/>
    <mergeCell ref="L6:L7"/>
    <mergeCell ref="C2:K2"/>
    <mergeCell ref="C6:C7"/>
    <mergeCell ref="D6:E6"/>
    <mergeCell ref="G6:G7"/>
    <mergeCell ref="I6:I7"/>
    <mergeCell ref="J6:J7"/>
    <mergeCell ref="K6:K7"/>
  </mergeCells>
  <phoneticPr fontId="4" type="noConversion"/>
  <dataValidations count="2">
    <dataValidation type="list" allowBlank="1" showInputMessage="1" showErrorMessage="1" sqref="B8:B50">
      <formula1>mes</formula1>
    </dataValidation>
    <dataValidation type="list" allowBlank="1" showInputMessage="1" showErrorMessage="1" sqref="D8:D50">
      <formula1>documento</formula1>
    </dataValidation>
  </dataValidations>
  <pageMargins left="1.1811023622047245" right="0.74803149606299213" top="0.98425196850393704" bottom="0.98425196850393704" header="0.51181102362204722" footer="0.51181102362204722"/>
  <pageSetup scale="67" firstPageNumber="0" fitToHeight="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>
    <tabColor rgb="FF92D050"/>
  </sheetPr>
  <dimension ref="A1:J46"/>
  <sheetViews>
    <sheetView showGridLines="0" showRowColHeaders="0" workbookViewId="0">
      <selection activeCell="I11" sqref="I11"/>
    </sheetView>
  </sheetViews>
  <sheetFormatPr baseColWidth="10" defaultRowHeight="12.75" x14ac:dyDescent="0.2"/>
  <cols>
    <col min="1" max="1" width="3" bestFit="1" customWidth="1"/>
    <col min="2" max="2" width="32.85546875" customWidth="1"/>
    <col min="3" max="3" width="31.42578125" customWidth="1"/>
    <col min="4" max="4" width="25.7109375" customWidth="1"/>
    <col min="5" max="5" width="35.42578125" customWidth="1"/>
    <col min="6" max="6" width="18.7109375" customWidth="1"/>
    <col min="7" max="7" width="20.85546875" customWidth="1"/>
    <col min="8" max="8" width="30.140625" customWidth="1"/>
  </cols>
  <sheetData>
    <row r="1" spans="1:10" ht="15" x14ac:dyDescent="0.25">
      <c r="A1" s="49"/>
      <c r="B1" s="141"/>
      <c r="C1" s="49"/>
      <c r="D1" s="49"/>
      <c r="E1" s="49"/>
      <c r="F1" s="49"/>
      <c r="G1" s="49"/>
      <c r="H1" s="49"/>
      <c r="I1" s="49"/>
      <c r="J1" s="49"/>
    </row>
    <row r="2" spans="1:10" ht="15" x14ac:dyDescent="0.25">
      <c r="A2" s="49"/>
      <c r="B2" s="142"/>
      <c r="C2" s="49"/>
      <c r="D2" s="49"/>
      <c r="E2" s="49"/>
      <c r="F2" s="49"/>
      <c r="G2" s="49"/>
      <c r="H2" s="49"/>
      <c r="I2" s="49"/>
      <c r="J2" s="49"/>
    </row>
    <row r="3" spans="1:10" ht="1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</row>
    <row r="4" spans="1:10" ht="24.95" customHeight="1" x14ac:dyDescent="0.35">
      <c r="A4" s="49"/>
      <c r="B4" s="299" t="s">
        <v>189</v>
      </c>
      <c r="C4" s="299"/>
      <c r="D4" s="299"/>
      <c r="E4" s="299"/>
      <c r="F4" s="299"/>
      <c r="G4" s="299"/>
      <c r="H4" s="49"/>
      <c r="I4" s="49"/>
      <c r="J4" s="49"/>
    </row>
    <row r="5" spans="1:10" ht="24.95" customHeight="1" x14ac:dyDescent="0.2">
      <c r="A5" s="49"/>
      <c r="B5" s="143" t="s">
        <v>29</v>
      </c>
      <c r="C5" s="144"/>
      <c r="D5" s="145"/>
      <c r="E5" s="146"/>
      <c r="F5" s="143" t="s">
        <v>34</v>
      </c>
      <c r="G5" s="143"/>
      <c r="H5" s="49"/>
      <c r="I5" s="49"/>
      <c r="J5" s="49"/>
    </row>
    <row r="6" spans="1:10" ht="24.95" customHeight="1" x14ac:dyDescent="0.2">
      <c r="A6" s="49"/>
      <c r="B6" s="143" t="s">
        <v>35</v>
      </c>
      <c r="C6" s="143"/>
      <c r="D6" s="143" t="s">
        <v>36</v>
      </c>
      <c r="E6" s="143"/>
      <c r="F6" s="143" t="s">
        <v>41</v>
      </c>
      <c r="G6" s="143"/>
      <c r="H6" s="49"/>
      <c r="I6" s="49"/>
      <c r="J6" s="49"/>
    </row>
    <row r="7" spans="1:10" x14ac:dyDescent="0.2">
      <c r="A7" s="49"/>
      <c r="B7" s="143" t="s">
        <v>32</v>
      </c>
      <c r="C7" s="143"/>
      <c r="D7" s="143" t="s">
        <v>33</v>
      </c>
      <c r="E7" s="143"/>
      <c r="F7" s="143" t="s">
        <v>42</v>
      </c>
      <c r="G7" s="143"/>
      <c r="H7" s="49"/>
      <c r="I7" s="49"/>
      <c r="J7" s="49"/>
    </row>
    <row r="8" spans="1:10" x14ac:dyDescent="0.2">
      <c r="A8" s="49"/>
      <c r="B8" s="143" t="s">
        <v>38</v>
      </c>
      <c r="C8" s="143"/>
      <c r="D8" s="143" t="s">
        <v>37</v>
      </c>
      <c r="E8" s="143"/>
      <c r="F8" s="143" t="s">
        <v>43</v>
      </c>
      <c r="G8" s="143"/>
      <c r="H8" s="49"/>
      <c r="I8" s="49"/>
      <c r="J8" s="49"/>
    </row>
    <row r="9" spans="1:10" x14ac:dyDescent="0.2">
      <c r="A9" s="49"/>
      <c r="B9" s="147"/>
      <c r="C9" s="147"/>
      <c r="D9" s="147"/>
      <c r="E9" s="147"/>
      <c r="F9" s="147"/>
      <c r="G9" s="147"/>
      <c r="H9" s="49"/>
      <c r="I9" s="49"/>
      <c r="J9" s="49"/>
    </row>
    <row r="10" spans="1:10" ht="23.1" customHeight="1" x14ac:dyDescent="0.2">
      <c r="A10" s="49"/>
      <c r="B10" s="148" t="s">
        <v>49</v>
      </c>
      <c r="C10" s="148" t="s">
        <v>50</v>
      </c>
      <c r="D10" s="148" t="s">
        <v>51</v>
      </c>
      <c r="E10" s="148" t="s">
        <v>52</v>
      </c>
      <c r="F10" s="148" t="s">
        <v>53</v>
      </c>
      <c r="G10" s="148" t="s">
        <v>54</v>
      </c>
      <c r="H10" s="49"/>
      <c r="I10" s="49"/>
    </row>
    <row r="11" spans="1:10" ht="23.1" customHeight="1" x14ac:dyDescent="0.2">
      <c r="A11" s="143"/>
      <c r="B11" s="148" t="s">
        <v>161</v>
      </c>
      <c r="C11" s="148" t="s">
        <v>158</v>
      </c>
      <c r="D11" s="148" t="s">
        <v>39</v>
      </c>
      <c r="E11" s="152" t="s">
        <v>160</v>
      </c>
      <c r="F11" s="148" t="s">
        <v>40</v>
      </c>
      <c r="G11" s="149" t="s">
        <v>162</v>
      </c>
      <c r="H11" s="49"/>
      <c r="I11" s="49"/>
    </row>
    <row r="12" spans="1:10" ht="23.1" customHeight="1" x14ac:dyDescent="0.2">
      <c r="A12" s="143">
        <v>1</v>
      </c>
      <c r="B12" s="148"/>
      <c r="C12" s="148"/>
      <c r="D12" s="148"/>
      <c r="E12" s="152"/>
      <c r="F12" s="148"/>
      <c r="G12" s="149"/>
      <c r="H12" s="49"/>
      <c r="I12" s="49"/>
    </row>
    <row r="13" spans="1:10" ht="23.1" customHeight="1" x14ac:dyDescent="0.2">
      <c r="A13" s="143">
        <v>2</v>
      </c>
      <c r="B13" s="148"/>
      <c r="C13" s="148"/>
      <c r="D13" s="148"/>
      <c r="E13" s="152"/>
      <c r="F13" s="148"/>
      <c r="G13" s="149"/>
      <c r="H13" s="49"/>
      <c r="I13" s="49"/>
    </row>
    <row r="14" spans="1:10" ht="23.1" customHeight="1" x14ac:dyDescent="0.2">
      <c r="A14" s="143">
        <v>3</v>
      </c>
      <c r="B14" s="148"/>
      <c r="C14" s="148"/>
      <c r="D14" s="148"/>
      <c r="E14" s="152"/>
      <c r="F14" s="148"/>
      <c r="G14" s="149"/>
      <c r="H14" s="49"/>
      <c r="I14" s="49"/>
    </row>
    <row r="15" spans="1:10" ht="23.1" customHeight="1" x14ac:dyDescent="0.2">
      <c r="A15" s="143">
        <v>4</v>
      </c>
      <c r="B15" s="148"/>
      <c r="C15" s="148"/>
      <c r="D15" s="148"/>
      <c r="E15" s="152"/>
      <c r="F15" s="148"/>
      <c r="G15" s="149"/>
      <c r="H15" s="49"/>
      <c r="I15" s="49"/>
    </row>
    <row r="16" spans="1:10" ht="23.1" customHeight="1" x14ac:dyDescent="0.2">
      <c r="A16" s="143">
        <v>5</v>
      </c>
      <c r="B16" s="148"/>
      <c r="C16" s="148"/>
      <c r="D16" s="148"/>
      <c r="E16" s="152"/>
      <c r="F16" s="148"/>
      <c r="G16" s="149"/>
      <c r="H16" s="49"/>
      <c r="I16" s="49"/>
    </row>
    <row r="17" spans="1:10" ht="23.1" customHeight="1" x14ac:dyDescent="0.2">
      <c r="A17" s="143">
        <v>6</v>
      </c>
      <c r="B17" s="148"/>
      <c r="C17" s="148"/>
      <c r="D17" s="148"/>
      <c r="E17" s="152"/>
      <c r="F17" s="148"/>
      <c r="G17" s="149"/>
      <c r="H17" s="49"/>
      <c r="I17" s="49"/>
    </row>
    <row r="18" spans="1:10" ht="23.1" customHeight="1" x14ac:dyDescent="0.2">
      <c r="A18" s="143">
        <v>7</v>
      </c>
      <c r="B18" s="148"/>
      <c r="C18" s="148"/>
      <c r="D18" s="148"/>
      <c r="E18" s="152"/>
      <c r="F18" s="148"/>
      <c r="G18" s="149"/>
      <c r="H18" s="49"/>
      <c r="I18" s="49"/>
    </row>
    <row r="19" spans="1:10" ht="20.100000000000001" customHeight="1" x14ac:dyDescent="0.2">
      <c r="A19" s="143">
        <v>8</v>
      </c>
      <c r="B19" s="148"/>
      <c r="C19" s="148"/>
      <c r="D19" s="148"/>
      <c r="E19" s="152"/>
      <c r="F19" s="148"/>
      <c r="G19" s="149"/>
      <c r="H19" s="49"/>
      <c r="I19" s="49"/>
    </row>
    <row r="20" spans="1:10" x14ac:dyDescent="0.2">
      <c r="A20" s="143">
        <v>9</v>
      </c>
      <c r="B20" s="148"/>
      <c r="C20" s="148"/>
      <c r="D20" s="148"/>
      <c r="E20" s="152"/>
      <c r="F20" s="148"/>
      <c r="G20" s="149"/>
      <c r="H20" s="49"/>
      <c r="I20" s="49"/>
      <c r="J20" s="49"/>
    </row>
    <row r="21" spans="1:10" x14ac:dyDescent="0.2">
      <c r="A21" s="143">
        <v>10</v>
      </c>
      <c r="B21" s="148"/>
      <c r="C21" s="148"/>
      <c r="D21" s="148"/>
      <c r="E21" s="152"/>
      <c r="F21" s="148"/>
      <c r="G21" s="149"/>
      <c r="H21" s="49"/>
      <c r="I21" s="49"/>
      <c r="J21" s="49"/>
    </row>
    <row r="22" spans="1:10" x14ac:dyDescent="0.2">
      <c r="A22" s="143">
        <v>11</v>
      </c>
      <c r="B22" s="148"/>
      <c r="C22" s="148"/>
      <c r="D22" s="148"/>
      <c r="E22" s="152"/>
      <c r="F22" s="148"/>
      <c r="G22" s="149"/>
      <c r="H22" s="49"/>
      <c r="I22" s="49"/>
      <c r="J22" s="49"/>
    </row>
    <row r="23" spans="1:10" x14ac:dyDescent="0.2">
      <c r="A23" s="143">
        <v>12</v>
      </c>
      <c r="B23" s="148"/>
      <c r="C23" s="148"/>
      <c r="D23" s="148"/>
      <c r="E23" s="152"/>
      <c r="F23" s="148"/>
      <c r="G23" s="149"/>
      <c r="H23" s="49"/>
      <c r="I23" s="49"/>
      <c r="J23" s="49"/>
    </row>
    <row r="24" spans="1:10" x14ac:dyDescent="0.2">
      <c r="A24" s="143">
        <v>13</v>
      </c>
      <c r="B24" s="148"/>
      <c r="C24" s="148"/>
      <c r="D24" s="148"/>
      <c r="E24" s="152"/>
      <c r="F24" s="148"/>
      <c r="G24" s="149"/>
      <c r="H24" s="49"/>
      <c r="I24" s="49"/>
      <c r="J24" s="49"/>
    </row>
    <row r="25" spans="1:10" x14ac:dyDescent="0.2">
      <c r="A25" s="143">
        <v>14</v>
      </c>
      <c r="B25" s="148"/>
      <c r="C25" s="148"/>
      <c r="D25" s="148"/>
      <c r="E25" s="152"/>
      <c r="F25" s="148"/>
      <c r="G25" s="149"/>
      <c r="H25" s="49"/>
      <c r="I25" s="49"/>
      <c r="J25" s="49"/>
    </row>
    <row r="26" spans="1:10" x14ac:dyDescent="0.2">
      <c r="A26" s="143">
        <v>15</v>
      </c>
      <c r="B26" s="148"/>
      <c r="C26" s="148"/>
      <c r="D26" s="148"/>
      <c r="E26" s="152"/>
      <c r="F26" s="148"/>
      <c r="G26" s="149"/>
      <c r="H26" s="49"/>
      <c r="I26" s="49"/>
      <c r="J26" s="49"/>
    </row>
    <row r="27" spans="1:10" x14ac:dyDescent="0.2">
      <c r="A27" s="143">
        <v>16</v>
      </c>
      <c r="B27" s="148"/>
      <c r="C27" s="148"/>
      <c r="D27" s="148"/>
      <c r="E27" s="152"/>
      <c r="F27" s="148"/>
      <c r="G27" s="149"/>
      <c r="H27" s="49"/>
      <c r="I27" s="49"/>
      <c r="J27" s="49"/>
    </row>
    <row r="28" spans="1:10" x14ac:dyDescent="0.2">
      <c r="A28" s="143">
        <v>17</v>
      </c>
      <c r="B28" s="143"/>
      <c r="C28" s="143"/>
      <c r="D28" s="143"/>
      <c r="E28" s="143"/>
      <c r="F28" s="143"/>
      <c r="G28" s="143"/>
      <c r="H28" s="49"/>
      <c r="I28" s="49"/>
      <c r="J28" s="49"/>
    </row>
    <row r="29" spans="1:10" x14ac:dyDescent="0.2">
      <c r="A29" s="143">
        <v>18</v>
      </c>
      <c r="B29" s="143"/>
      <c r="C29" s="143"/>
      <c r="D29" s="143"/>
      <c r="E29" s="143"/>
      <c r="F29" s="143"/>
      <c r="G29" s="143"/>
      <c r="H29" s="49"/>
      <c r="I29" s="49"/>
      <c r="J29" s="49"/>
    </row>
    <row r="30" spans="1:10" x14ac:dyDescent="0.2">
      <c r="A30" s="143">
        <v>19</v>
      </c>
      <c r="B30" s="143"/>
      <c r="C30" s="143"/>
      <c r="D30" s="143"/>
      <c r="E30" s="143"/>
      <c r="F30" s="143"/>
      <c r="G30" s="143"/>
      <c r="H30" s="49"/>
      <c r="I30" s="49"/>
      <c r="J30" s="49"/>
    </row>
    <row r="31" spans="1:10" x14ac:dyDescent="0.2">
      <c r="A31" s="143">
        <v>20</v>
      </c>
      <c r="B31" s="143"/>
      <c r="C31" s="143"/>
      <c r="D31" s="143"/>
      <c r="E31" s="143"/>
      <c r="F31" s="143"/>
      <c r="G31" s="143"/>
      <c r="H31" s="49"/>
      <c r="I31" s="49"/>
      <c r="J31" s="49"/>
    </row>
    <row r="32" spans="1:10" ht="24.95" customHeight="1" x14ac:dyDescent="0.2">
      <c r="A32" s="143">
        <v>21</v>
      </c>
      <c r="B32" s="143"/>
      <c r="C32" s="143"/>
      <c r="D32" s="143"/>
      <c r="E32" s="143"/>
      <c r="F32" s="143"/>
      <c r="G32" s="143"/>
    </row>
    <row r="33" spans="1:7" ht="24.95" customHeight="1" x14ac:dyDescent="0.2">
      <c r="A33" s="143">
        <v>22</v>
      </c>
      <c r="B33" s="143"/>
      <c r="C33" s="143"/>
      <c r="D33" s="143"/>
      <c r="E33" s="143"/>
      <c r="F33" s="143"/>
      <c r="G33" s="143"/>
    </row>
    <row r="34" spans="1:7" ht="24.95" customHeight="1" x14ac:dyDescent="0.2">
      <c r="A34" s="143">
        <v>23</v>
      </c>
      <c r="B34" s="143"/>
      <c r="C34" s="143"/>
      <c r="D34" s="143"/>
      <c r="E34" s="143"/>
      <c r="F34" s="143"/>
      <c r="G34" s="143"/>
    </row>
    <row r="35" spans="1:7" ht="24.95" customHeight="1" x14ac:dyDescent="0.2">
      <c r="A35" s="143">
        <v>24</v>
      </c>
      <c r="B35" s="143"/>
      <c r="C35" s="143"/>
      <c r="D35" s="143"/>
      <c r="E35" s="143"/>
      <c r="F35" s="143"/>
      <c r="G35" s="143"/>
    </row>
    <row r="36" spans="1:7" ht="24.95" customHeight="1" x14ac:dyDescent="0.2">
      <c r="A36" s="49"/>
      <c r="B36" s="49"/>
      <c r="C36" s="49"/>
      <c r="D36" s="49"/>
      <c r="E36" s="49"/>
      <c r="F36" s="49"/>
      <c r="G36" s="49"/>
    </row>
    <row r="37" spans="1:7" x14ac:dyDescent="0.2">
      <c r="A37" s="49"/>
      <c r="B37" s="49"/>
      <c r="C37" s="49"/>
      <c r="D37" s="49"/>
      <c r="E37" s="49"/>
      <c r="F37" s="49"/>
      <c r="G37" s="49"/>
    </row>
    <row r="38" spans="1:7" x14ac:dyDescent="0.2">
      <c r="A38" s="49"/>
      <c r="B38" s="49"/>
      <c r="C38" s="150" t="s">
        <v>44</v>
      </c>
      <c r="D38" s="49"/>
      <c r="E38" s="150" t="s">
        <v>47</v>
      </c>
      <c r="F38" s="49"/>
      <c r="G38" s="49"/>
    </row>
    <row r="39" spans="1:7" ht="23.1" customHeight="1" x14ac:dyDescent="0.2">
      <c r="A39" s="49"/>
      <c r="B39" s="49"/>
      <c r="C39" s="150" t="s">
        <v>45</v>
      </c>
      <c r="D39" s="49"/>
      <c r="E39" s="150" t="s">
        <v>48</v>
      </c>
      <c r="F39" s="49"/>
      <c r="G39" s="49"/>
    </row>
    <row r="40" spans="1:7" ht="23.1" customHeight="1" x14ac:dyDescent="0.2">
      <c r="A40" s="49"/>
      <c r="B40" s="49"/>
      <c r="C40" s="150" t="s">
        <v>46</v>
      </c>
      <c r="D40" s="49"/>
      <c r="E40" s="150" t="s">
        <v>46</v>
      </c>
      <c r="F40" s="49"/>
      <c r="G40" s="49"/>
    </row>
    <row r="41" spans="1:7" ht="23.1" customHeight="1" x14ac:dyDescent="0.2">
      <c r="A41" s="49"/>
      <c r="B41" s="49"/>
      <c r="C41" s="49"/>
      <c r="D41" s="49"/>
      <c r="E41" s="49"/>
      <c r="F41" s="49"/>
      <c r="G41" s="49"/>
    </row>
    <row r="42" spans="1:7" ht="23.1" customHeight="1" x14ac:dyDescent="0.2">
      <c r="A42" s="49"/>
      <c r="B42" s="49"/>
      <c r="C42" s="49"/>
      <c r="D42" s="49"/>
      <c r="E42" s="49"/>
      <c r="F42" s="49"/>
      <c r="G42" s="49"/>
    </row>
    <row r="43" spans="1:7" ht="23.1" customHeight="1" x14ac:dyDescent="0.2">
      <c r="A43" s="49"/>
      <c r="B43" s="151" t="s">
        <v>159</v>
      </c>
      <c r="C43" s="151"/>
      <c r="D43" s="151"/>
      <c r="E43" s="151"/>
      <c r="F43" s="49"/>
      <c r="G43" s="49"/>
    </row>
    <row r="44" spans="1:7" ht="23.1" customHeight="1" x14ac:dyDescent="0.2">
      <c r="A44" s="49"/>
      <c r="B44" s="49"/>
      <c r="C44" s="49"/>
      <c r="D44" s="49"/>
      <c r="E44" s="49"/>
      <c r="F44" s="49"/>
      <c r="G44" s="49"/>
    </row>
    <row r="45" spans="1:7" ht="23.1" customHeight="1" x14ac:dyDescent="0.2">
      <c r="A45" s="49"/>
      <c r="B45" s="49"/>
      <c r="C45" s="49"/>
      <c r="D45" s="49"/>
      <c r="E45" s="49"/>
      <c r="F45" s="49"/>
      <c r="G45" s="49"/>
    </row>
    <row r="46" spans="1:7" ht="23.1" customHeight="1" x14ac:dyDescent="0.2"/>
  </sheetData>
  <mergeCells count="1">
    <mergeCell ref="B4:G4"/>
  </mergeCells>
  <pageMargins left="0.23622047244094491" right="0.23622047244094491" top="0.74803149606299213" bottom="0.74803149606299213" header="0.31496062992125984" footer="0.31496062992125984"/>
  <pageSetup paperSize="236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32</vt:i4>
      </vt:variant>
    </vt:vector>
  </HeadingPairs>
  <TitlesOfParts>
    <vt:vector size="55" baseType="lpstr">
      <vt:lpstr>Oficio Conductor</vt:lpstr>
      <vt:lpstr>Resumen</vt:lpstr>
      <vt:lpstr>Global</vt:lpstr>
      <vt:lpstr>Listado de Beneficiarios</vt:lpstr>
      <vt:lpstr>Honorarios y Recurso Humano</vt:lpstr>
      <vt:lpstr>Informe de actividades</vt:lpstr>
      <vt:lpstr>Listado de asistencia</vt:lpstr>
      <vt:lpstr>Transporte</vt:lpstr>
      <vt:lpstr>Listado de Pasajeros</vt:lpstr>
      <vt:lpstr>Alimentacion</vt:lpstr>
      <vt:lpstr>Listado de entrega</vt:lpstr>
      <vt:lpstr>Alojamiento</vt:lpstr>
      <vt:lpstr>Equipamiento e Implementacion</vt:lpstr>
      <vt:lpstr>Vestimenta Deportiva</vt:lpstr>
      <vt:lpstr>Acta de Inventario</vt:lpstr>
      <vt:lpstr>Listado de distribucion</vt:lpstr>
      <vt:lpstr>Listado de distribucion Cajas</vt:lpstr>
      <vt:lpstr>Gastos de Operacion</vt:lpstr>
      <vt:lpstr>Premios</vt:lpstr>
      <vt:lpstr>Difusión</vt:lpstr>
      <vt:lpstr>Imprevistos</vt:lpstr>
      <vt:lpstr>Acta de Entrega</vt:lpstr>
      <vt:lpstr>Hoja1</vt:lpstr>
      <vt:lpstr>_1Excel_BuiltIn_Print_Area_2_1</vt:lpstr>
      <vt:lpstr>ACTIVIDAD_ASOCIADA_AL_GASTO__Calendario_de_actividades_o_carta_Gant</vt:lpstr>
      <vt:lpstr>'Acta de Entrega'!Área_de_impresión</vt:lpstr>
      <vt:lpstr>'Acta de Inventario'!Área_de_impresión</vt:lpstr>
      <vt:lpstr>Alimentacion!Área_de_impresión</vt:lpstr>
      <vt:lpstr>Alojamiento!Área_de_impresión</vt:lpstr>
      <vt:lpstr>Difusión!Área_de_impresión</vt:lpstr>
      <vt:lpstr>'Equipamiento e Implementacion'!Área_de_impresión</vt:lpstr>
      <vt:lpstr>'Gastos de Operacion'!Área_de_impresión</vt:lpstr>
      <vt:lpstr>Global!Área_de_impresión</vt:lpstr>
      <vt:lpstr>'Honorarios y Recurso Humano'!Área_de_impresión</vt:lpstr>
      <vt:lpstr>Imprevistos!Área_de_impresión</vt:lpstr>
      <vt:lpstr>'Listado de Pasajeros'!Área_de_impresión</vt:lpstr>
      <vt:lpstr>Premios!Área_de_impresión</vt:lpstr>
      <vt:lpstr>Resumen!Área_de_impresión</vt:lpstr>
      <vt:lpstr>Transporte!Área_de_impresión</vt:lpstr>
      <vt:lpstr>CANTIDAD</vt:lpstr>
      <vt:lpstr>DESCRIPCIÓN_DEL_DESEMBOLSO___Partida_del_presupuesto_asociado_al_ítem</vt:lpstr>
      <vt:lpstr>documento</vt:lpstr>
      <vt:lpstr>Excel_BuiltIn_Print_Area_2_1</vt:lpstr>
      <vt:lpstr>Excel_BuiltIn_Print_Area_3_1</vt:lpstr>
      <vt:lpstr>Excel_BuiltIn_Print_Area_3_1_1</vt:lpstr>
      <vt:lpstr>FECHA_DOCUMENTO</vt:lpstr>
      <vt:lpstr>mes</vt:lpstr>
      <vt:lpstr>MES_A_RENDIR</vt:lpstr>
      <vt:lpstr>MONTO</vt:lpstr>
      <vt:lpstr>N°</vt:lpstr>
      <vt:lpstr>NOMBRE_PROVEEDOR</vt:lpstr>
      <vt:lpstr>OBSERVACIONES</vt:lpstr>
      <vt:lpstr>RUT_PROVEEDOR</vt:lpstr>
      <vt:lpstr>TIPO</vt:lpstr>
      <vt:lpstr>Transporte!Títulos_a_imprimir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de Finanzas</dc:creator>
  <cp:lastModifiedBy>Donoso Jessica JD. (SA Gore)</cp:lastModifiedBy>
  <cp:revision>1</cp:revision>
  <cp:lastPrinted>2020-01-09T13:03:31Z</cp:lastPrinted>
  <dcterms:created xsi:type="dcterms:W3CDTF">1999-03-22T14:00:50Z</dcterms:created>
  <dcterms:modified xsi:type="dcterms:W3CDTF">2021-11-10T15:06:01Z</dcterms:modified>
</cp:coreProperties>
</file>